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P:\Renan\Trabalho\Capitalizo\Rebalanceamento\"/>
    </mc:Choice>
  </mc:AlternateContent>
  <xr:revisionPtr revIDLastSave="0" documentId="13_ncr:1_{144047E3-2A2B-4C7F-981D-28BD87BDC703}" xr6:coauthVersionLast="47" xr6:coauthVersionMax="47" xr10:uidLastSave="{00000000-0000-0000-0000-000000000000}"/>
  <bookViews>
    <workbookView xWindow="20370" yWindow="480" windowWidth="20730" windowHeight="11160" xr2:uid="{00000000-000D-0000-FFFF-FFFF00000000}"/>
  </bookViews>
  <sheets>
    <sheet name="Planilha de Rebalanceamento" sheetId="1" r:id="rId1"/>
    <sheet name="Cotações" sheetId="5" r:id="rId2"/>
    <sheet name="Data" sheetId="3" state="hidden" r:id="rId3"/>
  </sheets>
  <definedNames>
    <definedName name="_xlnm._FilterDatabase" localSheetId="1" hidden="1">Cotações!$A$1:$C$1039</definedName>
    <definedName name="_xlcn.WorksheetConnection_PlanilhadeRebalanceamento1Cotações1" hidden="1">Data!Cotações</definedName>
    <definedName name="Cotações" localSheetId="2" hidden="1">Data!$A$1:$B$2</definedName>
  </definedNames>
  <calcPr calcId="191029"/>
  <extLst>
    <ext xmlns:x15="http://schemas.microsoft.com/office/spreadsheetml/2010/11/main" uri="{FCE2AD5D-F65C-4FA6-A056-5C36A1767C68}">
      <x15:dataModel>
        <x15:modelTables>
          <x15:modelTable id="Cotações" name="Cotações" connection="WorksheetConnection_Planilha de Rebalanceamento1!Cotaçõ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1" l="1"/>
  <c r="H56" i="1"/>
  <c r="I56" i="1"/>
  <c r="J56" i="1"/>
  <c r="G57" i="1"/>
  <c r="H57" i="1"/>
  <c r="I57" i="1"/>
  <c r="J57" i="1"/>
  <c r="G58" i="1"/>
  <c r="H58" i="1"/>
  <c r="I58" i="1"/>
  <c r="J58" i="1"/>
  <c r="G59" i="1"/>
  <c r="H59" i="1"/>
  <c r="I59" i="1"/>
  <c r="J59" i="1"/>
  <c r="G60" i="1"/>
  <c r="H60" i="1"/>
  <c r="I60" i="1"/>
  <c r="J60" i="1"/>
  <c r="G61" i="1"/>
  <c r="H61" i="1"/>
  <c r="I61" i="1"/>
  <c r="J61" i="1"/>
  <c r="G62" i="1"/>
  <c r="H62" i="1"/>
  <c r="I62" i="1"/>
  <c r="J62" i="1"/>
  <c r="G63" i="1"/>
  <c r="H63" i="1"/>
  <c r="I63" i="1"/>
  <c r="J63" i="1"/>
  <c r="G64" i="1"/>
  <c r="H64" i="1"/>
  <c r="I64" i="1"/>
  <c r="J64" i="1"/>
  <c r="G65" i="1"/>
  <c r="H65" i="1"/>
  <c r="I65" i="1"/>
  <c r="J65" i="1"/>
  <c r="G48" i="1"/>
  <c r="H48" i="1"/>
  <c r="I48" i="1"/>
  <c r="J48" i="1"/>
  <c r="G49" i="1"/>
  <c r="H49" i="1"/>
  <c r="I49" i="1"/>
  <c r="J49" i="1"/>
  <c r="G50" i="1"/>
  <c r="H50" i="1"/>
  <c r="I50" i="1"/>
  <c r="J50" i="1"/>
  <c r="G51" i="1"/>
  <c r="H51" i="1"/>
  <c r="I51" i="1"/>
  <c r="J51" i="1"/>
  <c r="G52" i="1"/>
  <c r="H52" i="1"/>
  <c r="I52" i="1"/>
  <c r="J52" i="1"/>
  <c r="G53" i="1"/>
  <c r="H53" i="1"/>
  <c r="I53" i="1"/>
  <c r="J53" i="1"/>
  <c r="G54" i="1"/>
  <c r="H54" i="1"/>
  <c r="I54" i="1"/>
  <c r="J54" i="1"/>
  <c r="G55" i="1"/>
  <c r="H55" i="1"/>
  <c r="I55" i="1"/>
  <c r="J55" i="1"/>
  <c r="C70" i="5" a="1"/>
  <c r="C70" i="5" s="1"/>
  <c r="C643" i="5" a="1"/>
  <c r="C643" i="5" s="1"/>
  <c r="C715" i="5" a="1"/>
  <c r="C715" i="5" s="1"/>
  <c r="C75" i="5" a="1"/>
  <c r="C75" i="5" s="1"/>
  <c r="C172" i="5" a="1"/>
  <c r="C172" i="5" s="1"/>
  <c r="C403" i="5" a="1"/>
  <c r="C403" i="5" s="1"/>
  <c r="C652" i="5" a="1"/>
  <c r="C652" i="5" s="1"/>
  <c r="C312" i="5" a="1"/>
  <c r="C312" i="5" s="1"/>
  <c r="C272" i="5" a="1"/>
  <c r="C272" i="5" s="1"/>
  <c r="C274" i="5" a="1"/>
  <c r="C274" i="5" s="1"/>
  <c r="C944" i="5" a="1"/>
  <c r="C944" i="5" s="1"/>
  <c r="C882" i="5" a="1"/>
  <c r="C882" i="5" s="1"/>
  <c r="C66" i="5" a="1"/>
  <c r="C66" i="5" s="1"/>
  <c r="C542" i="5" a="1"/>
  <c r="C542" i="5" s="1"/>
  <c r="C764" i="5" a="1"/>
  <c r="C764" i="5" s="1"/>
  <c r="C315" i="5" a="1"/>
  <c r="C315" i="5" s="1"/>
  <c r="C278" i="5" a="1"/>
  <c r="C278" i="5" s="1"/>
  <c r="C641" i="5" a="1"/>
  <c r="C641" i="5" s="1"/>
  <c r="J69" i="1"/>
  <c r="J68" i="1"/>
  <c r="J67" i="1"/>
  <c r="J66" i="1"/>
  <c r="J47" i="1"/>
  <c r="J46" i="1"/>
  <c r="J45" i="1"/>
  <c r="J44" i="1"/>
  <c r="J43" i="1"/>
  <c r="J42" i="1"/>
  <c r="J41" i="1"/>
  <c r="J40" i="1"/>
  <c r="J39" i="1"/>
  <c r="J38" i="1"/>
  <c r="J37" i="1"/>
  <c r="J36" i="1"/>
  <c r="J35" i="1"/>
  <c r="G69" i="1"/>
  <c r="G36" i="1"/>
  <c r="G37" i="1"/>
  <c r="G38" i="1"/>
  <c r="G39" i="1"/>
  <c r="G40" i="1"/>
  <c r="G41" i="1"/>
  <c r="G42" i="1"/>
  <c r="G43" i="1"/>
  <c r="G44" i="1"/>
  <c r="G45" i="1"/>
  <c r="G46" i="1"/>
  <c r="G47" i="1"/>
  <c r="G66" i="1"/>
  <c r="G67" i="1"/>
  <c r="G68" i="1"/>
  <c r="C138" i="5" a="1"/>
  <c r="C138" i="5" s="1"/>
  <c r="C823" i="5" a="1"/>
  <c r="C823" i="5" s="1"/>
  <c r="C4" i="5" a="1"/>
  <c r="C4" i="5" s="1"/>
  <c r="C5" i="5" a="1"/>
  <c r="C5" i="5" s="1"/>
  <c r="C6" i="5" a="1"/>
  <c r="C6" i="5" s="1"/>
  <c r="C7" i="5" a="1"/>
  <c r="C7" i="5" s="1"/>
  <c r="C8" i="5" a="1"/>
  <c r="C8" i="5" s="1"/>
  <c r="C9" i="5" a="1"/>
  <c r="C9" i="5" s="1"/>
  <c r="C10" i="5" a="1"/>
  <c r="C10" i="5" s="1"/>
  <c r="C11" i="5" a="1"/>
  <c r="C11" i="5" s="1"/>
  <c r="C12" i="5" a="1"/>
  <c r="C12" i="5" s="1"/>
  <c r="C13" i="5" a="1"/>
  <c r="C13" i="5" s="1"/>
  <c r="C14" i="5" a="1"/>
  <c r="C14" i="5" s="1"/>
  <c r="C15" i="5" a="1"/>
  <c r="C15" i="5" s="1"/>
  <c r="C16" i="5" a="1"/>
  <c r="C16" i="5" s="1"/>
  <c r="C17" i="5" a="1"/>
  <c r="C17" i="5" s="1"/>
  <c r="C18" i="5" a="1"/>
  <c r="C18" i="5" s="1"/>
  <c r="C19" i="5" a="1"/>
  <c r="C19" i="5" s="1"/>
  <c r="C20" i="5" a="1"/>
  <c r="C20" i="5" s="1"/>
  <c r="C21" i="5" a="1"/>
  <c r="C21" i="5" s="1"/>
  <c r="C22" i="5" a="1"/>
  <c r="C22" i="5" s="1"/>
  <c r="C23" i="5" a="1"/>
  <c r="C23" i="5" s="1"/>
  <c r="C24" i="5" a="1"/>
  <c r="C24" i="5" s="1"/>
  <c r="C25" i="5" a="1"/>
  <c r="C25" i="5" s="1"/>
  <c r="C26" i="5" a="1"/>
  <c r="C26" i="5" s="1"/>
  <c r="C27" i="5" a="1"/>
  <c r="C27" i="5" s="1"/>
  <c r="C28" i="5" a="1"/>
  <c r="C28" i="5" s="1"/>
  <c r="C29" i="5" a="1"/>
  <c r="C29" i="5" s="1"/>
  <c r="C30" i="5" a="1"/>
  <c r="C30" i="5" s="1"/>
  <c r="C31" i="5" a="1"/>
  <c r="C31" i="5" s="1"/>
  <c r="C32" i="5" a="1"/>
  <c r="C32" i="5" s="1"/>
  <c r="C33" i="5" a="1"/>
  <c r="C33" i="5" s="1"/>
  <c r="C34" i="5" a="1"/>
  <c r="C34" i="5" s="1"/>
  <c r="C35" i="5" a="1"/>
  <c r="C35" i="5" s="1"/>
  <c r="C36" i="5" a="1"/>
  <c r="C36" i="5" s="1"/>
  <c r="C37" i="5" a="1"/>
  <c r="C37" i="5" s="1"/>
  <c r="C38" i="5" a="1"/>
  <c r="C38" i="5" s="1"/>
  <c r="C39" i="5" a="1"/>
  <c r="C39" i="5" s="1"/>
  <c r="C40" i="5" a="1"/>
  <c r="C40" i="5" s="1"/>
  <c r="C41" i="5" a="1"/>
  <c r="C41" i="5" s="1"/>
  <c r="C42" i="5" a="1"/>
  <c r="C42" i="5" s="1"/>
  <c r="C43" i="5" a="1"/>
  <c r="C43" i="5" s="1"/>
  <c r="C44" i="5" a="1"/>
  <c r="C44" i="5" s="1"/>
  <c r="C45" i="5" a="1"/>
  <c r="C45" i="5" s="1"/>
  <c r="C46" i="5" a="1"/>
  <c r="C46" i="5" s="1"/>
  <c r="C47" i="5" a="1"/>
  <c r="C47" i="5" s="1"/>
  <c r="C48" i="5" a="1"/>
  <c r="C48" i="5" s="1"/>
  <c r="C49" i="5" a="1"/>
  <c r="C49" i="5" s="1"/>
  <c r="C50" i="5" a="1"/>
  <c r="C50" i="5" s="1"/>
  <c r="C51" i="5" a="1"/>
  <c r="C51" i="5" s="1"/>
  <c r="C52" i="5" a="1"/>
  <c r="C52" i="5" s="1"/>
  <c r="C53" i="5" a="1"/>
  <c r="C53" i="5" s="1"/>
  <c r="C54" i="5" a="1"/>
  <c r="C54" i="5" s="1"/>
  <c r="C55" i="5" a="1"/>
  <c r="C55" i="5" s="1"/>
  <c r="C56" i="5" a="1"/>
  <c r="C56" i="5" s="1"/>
  <c r="C57" i="5" a="1"/>
  <c r="C57" i="5" s="1"/>
  <c r="C58" i="5" a="1"/>
  <c r="C58" i="5" s="1"/>
  <c r="C59" i="5" a="1"/>
  <c r="C59" i="5" s="1"/>
  <c r="C60" i="5" a="1"/>
  <c r="C60" i="5" s="1"/>
  <c r="C62" i="5" a="1"/>
  <c r="C62" i="5" s="1"/>
  <c r="C63" i="5" a="1"/>
  <c r="C63" i="5" s="1"/>
  <c r="C68" i="5" a="1"/>
  <c r="C68" i="5" s="1"/>
  <c r="C69" i="5" a="1"/>
  <c r="C69" i="5" s="1"/>
  <c r="C72" i="5" a="1"/>
  <c r="C72" i="5" s="1"/>
  <c r="C71" i="5" a="1"/>
  <c r="C71" i="5" s="1"/>
  <c r="C74" i="5" a="1"/>
  <c r="C74" i="5" s="1"/>
  <c r="G25" i="1" s="1"/>
  <c r="C76" i="5" a="1"/>
  <c r="C76" i="5" s="1"/>
  <c r="C78" i="5" a="1"/>
  <c r="C78" i="5" s="1"/>
  <c r="C79" i="5" a="1"/>
  <c r="C79" i="5" s="1"/>
  <c r="C80" i="5" a="1"/>
  <c r="C80" i="5" s="1"/>
  <c r="C81" i="5" a="1"/>
  <c r="C81" i="5" s="1"/>
  <c r="C83" i="5" a="1"/>
  <c r="C83" i="5" s="1"/>
  <c r="C84" i="5" a="1"/>
  <c r="C84" i="5" s="1"/>
  <c r="C85" i="5" a="1"/>
  <c r="C85" i="5" s="1"/>
  <c r="C86" i="5" a="1"/>
  <c r="C86" i="5" s="1"/>
  <c r="C87" i="5" a="1"/>
  <c r="C87" i="5" s="1"/>
  <c r="C88" i="5" a="1"/>
  <c r="C88" i="5" s="1"/>
  <c r="G32" i="1" s="1"/>
  <c r="C89" i="5" a="1"/>
  <c r="C89" i="5" s="1"/>
  <c r="C90" i="5" a="1"/>
  <c r="C90" i="5" s="1"/>
  <c r="C91" i="5" a="1"/>
  <c r="C91" i="5" s="1"/>
  <c r="C92" i="5" a="1"/>
  <c r="C92" i="5" s="1"/>
  <c r="C93" i="5" a="1"/>
  <c r="C93" i="5" s="1"/>
  <c r="C94" i="5" a="1"/>
  <c r="C94" i="5" s="1"/>
  <c r="C95" i="5" a="1"/>
  <c r="C95" i="5" s="1"/>
  <c r="C96" i="5" a="1"/>
  <c r="C96" i="5" s="1"/>
  <c r="C97" i="5" a="1"/>
  <c r="C97" i="5" s="1"/>
  <c r="C98" i="5" a="1"/>
  <c r="C98" i="5" s="1"/>
  <c r="C99" i="5" a="1"/>
  <c r="C99" i="5" s="1"/>
  <c r="C100" i="5" a="1"/>
  <c r="C100" i="5" s="1"/>
  <c r="C101" i="5" a="1"/>
  <c r="C101" i="5" s="1"/>
  <c r="C102" i="5" a="1"/>
  <c r="C102" i="5" s="1"/>
  <c r="C103" i="5" a="1"/>
  <c r="C103" i="5" s="1"/>
  <c r="C104" i="5" a="1"/>
  <c r="C104" i="5" s="1"/>
  <c r="C105" i="5" a="1"/>
  <c r="C105" i="5" s="1"/>
  <c r="C106" i="5" a="1"/>
  <c r="C106" i="5" s="1"/>
  <c r="C107" i="5" a="1"/>
  <c r="C107" i="5" s="1"/>
  <c r="C108" i="5" a="1"/>
  <c r="C108" i="5" s="1"/>
  <c r="C109" i="5" a="1"/>
  <c r="C109" i="5" s="1"/>
  <c r="C110" i="5" a="1"/>
  <c r="C110" i="5" s="1"/>
  <c r="C111" i="5" a="1"/>
  <c r="C111" i="5" s="1"/>
  <c r="C112" i="5" a="1"/>
  <c r="C112" i="5" s="1"/>
  <c r="C113" i="5" a="1"/>
  <c r="C113" i="5" s="1"/>
  <c r="C114" i="5" a="1"/>
  <c r="C114" i="5" s="1"/>
  <c r="C115" i="5" a="1"/>
  <c r="C115" i="5" s="1"/>
  <c r="C116" i="5" a="1"/>
  <c r="C116" i="5" s="1"/>
  <c r="C119" i="5" a="1"/>
  <c r="C119" i="5" s="1"/>
  <c r="C120" i="5" a="1"/>
  <c r="C120" i="5" s="1"/>
  <c r="C121" i="5" a="1"/>
  <c r="C121" i="5" s="1"/>
  <c r="C122" i="5" a="1"/>
  <c r="C122" i="5" s="1"/>
  <c r="C127" i="5" a="1"/>
  <c r="C127" i="5" s="1"/>
  <c r="G17" i="1" s="1"/>
  <c r="C128" i="5" a="1"/>
  <c r="C128" i="5" s="1"/>
  <c r="C129" i="5" a="1"/>
  <c r="C129" i="5" s="1"/>
  <c r="C131" i="5" a="1"/>
  <c r="C131" i="5" s="1"/>
  <c r="C136" i="5" a="1"/>
  <c r="C136" i="5" s="1"/>
  <c r="C137" i="5" a="1"/>
  <c r="C137" i="5" s="1"/>
  <c r="C139" i="5" a="1"/>
  <c r="C139" i="5" s="1"/>
  <c r="C140" i="5" a="1"/>
  <c r="C140" i="5" s="1"/>
  <c r="C141" i="5" a="1"/>
  <c r="C141" i="5" s="1"/>
  <c r="C142" i="5" a="1"/>
  <c r="C142" i="5" s="1"/>
  <c r="C145" i="5" a="1"/>
  <c r="C145" i="5" s="1"/>
  <c r="C146" i="5" a="1"/>
  <c r="C146" i="5" s="1"/>
  <c r="C148" i="5" a="1"/>
  <c r="C148" i="5" s="1"/>
  <c r="G22" i="1" s="1"/>
  <c r="C150" i="5" a="1"/>
  <c r="C150" i="5" s="1"/>
  <c r="C151" i="5" a="1"/>
  <c r="C151" i="5" s="1"/>
  <c r="C152" i="5" a="1"/>
  <c r="C152" i="5" s="1"/>
  <c r="C153" i="5" a="1"/>
  <c r="C153" i="5" s="1"/>
  <c r="C154" i="5" a="1"/>
  <c r="C154" i="5" s="1"/>
  <c r="C159" i="5" a="1"/>
  <c r="C159" i="5" s="1"/>
  <c r="C160" i="5" a="1"/>
  <c r="C160" i="5" s="1"/>
  <c r="C162" i="5" a="1"/>
  <c r="C162" i="5" s="1"/>
  <c r="C163" i="5" a="1"/>
  <c r="C163" i="5" s="1"/>
  <c r="C164" i="5" a="1"/>
  <c r="C164" i="5" s="1"/>
  <c r="C166" i="5" a="1"/>
  <c r="C166" i="5" s="1"/>
  <c r="C168" i="5" a="1"/>
  <c r="C168" i="5" s="1"/>
  <c r="C171" i="5" a="1"/>
  <c r="C171" i="5" s="1"/>
  <c r="C174" i="5" a="1"/>
  <c r="C174" i="5" s="1"/>
  <c r="C179" i="5" a="1"/>
  <c r="C179" i="5" s="1"/>
  <c r="C182" i="5" a="1"/>
  <c r="C182" i="5" s="1"/>
  <c r="C183" i="5" a="1"/>
  <c r="C183" i="5" s="1"/>
  <c r="C184" i="5" a="1"/>
  <c r="C184" i="5" s="1"/>
  <c r="C185" i="5" a="1"/>
  <c r="C185" i="5" s="1"/>
  <c r="C186" i="5" a="1"/>
  <c r="C186" i="5" s="1"/>
  <c r="C187" i="5" a="1"/>
  <c r="C187" i="5" s="1"/>
  <c r="C188" i="5" a="1"/>
  <c r="C188" i="5" s="1"/>
  <c r="C189" i="5" a="1"/>
  <c r="C189" i="5" s="1"/>
  <c r="C190" i="5" a="1"/>
  <c r="C190" i="5" s="1"/>
  <c r="C191" i="5" a="1"/>
  <c r="C191" i="5" s="1"/>
  <c r="C192" i="5" a="1"/>
  <c r="C192" i="5" s="1"/>
  <c r="C193" i="5" a="1"/>
  <c r="C193" i="5" s="1"/>
  <c r="C194" i="5" a="1"/>
  <c r="C194" i="5" s="1"/>
  <c r="C195" i="5" a="1"/>
  <c r="C195" i="5" s="1"/>
  <c r="C196" i="5" a="1"/>
  <c r="C196" i="5" s="1"/>
  <c r="C197" i="5" a="1"/>
  <c r="C197" i="5" s="1"/>
  <c r="C198" i="5" a="1"/>
  <c r="C198" i="5" s="1"/>
  <c r="C199" i="5" a="1"/>
  <c r="C199" i="5" s="1"/>
  <c r="C200" i="5" a="1"/>
  <c r="C200" i="5" s="1"/>
  <c r="C201" i="5" a="1"/>
  <c r="C201" i="5" s="1"/>
  <c r="C202" i="5" a="1"/>
  <c r="C202" i="5" s="1"/>
  <c r="C203" i="5" a="1"/>
  <c r="C203" i="5" s="1"/>
  <c r="C204" i="5" a="1"/>
  <c r="C204" i="5" s="1"/>
  <c r="C205" i="5" a="1"/>
  <c r="C205" i="5" s="1"/>
  <c r="C206" i="5" a="1"/>
  <c r="C206" i="5" s="1"/>
  <c r="C207" i="5" a="1"/>
  <c r="C207" i="5" s="1"/>
  <c r="C208" i="5" a="1"/>
  <c r="C208" i="5" s="1"/>
  <c r="C209" i="5" a="1"/>
  <c r="C209" i="5" s="1"/>
  <c r="C210" i="5" a="1"/>
  <c r="C210" i="5" s="1"/>
  <c r="C211" i="5" a="1"/>
  <c r="C211" i="5" s="1"/>
  <c r="C212" i="5" a="1"/>
  <c r="C212" i="5" s="1"/>
  <c r="C213" i="5" a="1"/>
  <c r="C213" i="5" s="1"/>
  <c r="C214" i="5" a="1"/>
  <c r="C214" i="5" s="1"/>
  <c r="C215" i="5" a="1"/>
  <c r="C215" i="5" s="1"/>
  <c r="C216" i="5" a="1"/>
  <c r="C216" i="5" s="1"/>
  <c r="C217" i="5" a="1"/>
  <c r="C217" i="5" s="1"/>
  <c r="C218" i="5" a="1"/>
  <c r="C218" i="5" s="1"/>
  <c r="C219" i="5" a="1"/>
  <c r="C219" i="5" s="1"/>
  <c r="C220" i="5" a="1"/>
  <c r="C220" i="5" s="1"/>
  <c r="C221" i="5" a="1"/>
  <c r="C221" i="5" s="1"/>
  <c r="C222" i="5" a="1"/>
  <c r="C222" i="5" s="1"/>
  <c r="C223" i="5" a="1"/>
  <c r="C223" i="5" s="1"/>
  <c r="C224" i="5" a="1"/>
  <c r="C224" i="5" s="1"/>
  <c r="C225" i="5" a="1"/>
  <c r="C225" i="5" s="1"/>
  <c r="C226" i="5" a="1"/>
  <c r="C226" i="5" s="1"/>
  <c r="C227" i="5" a="1"/>
  <c r="C227" i="5" s="1"/>
  <c r="C228" i="5" a="1"/>
  <c r="C228" i="5" s="1"/>
  <c r="C230" i="5" a="1"/>
  <c r="C230" i="5" s="1"/>
  <c r="G18" i="1" s="1"/>
  <c r="C231" i="5" a="1"/>
  <c r="C231" i="5" s="1"/>
  <c r="C232" i="5" a="1"/>
  <c r="C232" i="5" s="1"/>
  <c r="C233" i="5" a="1"/>
  <c r="C233" i="5" s="1"/>
  <c r="C234" i="5" a="1"/>
  <c r="C234" i="5" s="1"/>
  <c r="C235" i="5" a="1"/>
  <c r="C235" i="5" s="1"/>
  <c r="C236" i="5" a="1"/>
  <c r="C236" i="5" s="1"/>
  <c r="C237" i="5" a="1"/>
  <c r="C237" i="5" s="1"/>
  <c r="C238" i="5" a="1"/>
  <c r="C238" i="5" s="1"/>
  <c r="C239" i="5" a="1"/>
  <c r="C239" i="5" s="1"/>
  <c r="C240" i="5" a="1"/>
  <c r="C240" i="5" s="1"/>
  <c r="C243" i="5" a="1"/>
  <c r="C243" i="5" s="1"/>
  <c r="C244" i="5" a="1"/>
  <c r="C244" i="5" s="1"/>
  <c r="C245" i="5" a="1"/>
  <c r="C245" i="5" s="1"/>
  <c r="C246" i="5" a="1"/>
  <c r="C246" i="5" s="1"/>
  <c r="C247" i="5" a="1"/>
  <c r="C247" i="5" s="1"/>
  <c r="C249" i="5" a="1"/>
  <c r="C249" i="5" s="1"/>
  <c r="C251" i="5" a="1"/>
  <c r="C251" i="5" s="1"/>
  <c r="C253" i="5" a="1"/>
  <c r="C253" i="5" s="1"/>
  <c r="C254" i="5" a="1"/>
  <c r="C254" i="5" s="1"/>
  <c r="C255" i="5" a="1"/>
  <c r="C255" i="5" s="1"/>
  <c r="C256" i="5" a="1"/>
  <c r="C256" i="5" s="1"/>
  <c r="C257" i="5" a="1"/>
  <c r="C257" i="5" s="1"/>
  <c r="H37" i="1" s="1"/>
  <c r="C259" i="5" a="1"/>
  <c r="C259" i="5" s="1"/>
  <c r="C262" i="5" a="1"/>
  <c r="C262" i="5" s="1"/>
  <c r="C263" i="5" a="1"/>
  <c r="C263" i="5" s="1"/>
  <c r="C264" i="5" a="1"/>
  <c r="C264" i="5" s="1"/>
  <c r="C265" i="5" a="1"/>
  <c r="C265" i="5" s="1"/>
  <c r="C266" i="5" a="1"/>
  <c r="C266" i="5" s="1"/>
  <c r="C268" i="5" a="1"/>
  <c r="C268" i="5" s="1"/>
  <c r="C270" i="5" a="1"/>
  <c r="C270" i="5" s="1"/>
  <c r="G30" i="1" s="1"/>
  <c r="C271" i="5" a="1"/>
  <c r="C271" i="5" s="1"/>
  <c r="C273" i="5" a="1"/>
  <c r="C273" i="5" s="1"/>
  <c r="C275" i="5" a="1"/>
  <c r="C275" i="5" s="1"/>
  <c r="C276" i="5" a="1"/>
  <c r="C276" i="5" s="1"/>
  <c r="C277" i="5" a="1"/>
  <c r="C277" i="5" s="1"/>
  <c r="C279" i="5" a="1"/>
  <c r="C279" i="5" s="1"/>
  <c r="C280" i="5" a="1"/>
  <c r="C280" i="5" s="1"/>
  <c r="C282" i="5" a="1"/>
  <c r="C282" i="5" s="1"/>
  <c r="C283" i="5" a="1"/>
  <c r="C283" i="5" s="1"/>
  <c r="C284" i="5" a="1"/>
  <c r="C284" i="5" s="1"/>
  <c r="C285" i="5" a="1"/>
  <c r="C285" i="5" s="1"/>
  <c r="C286" i="5" a="1"/>
  <c r="C286" i="5" s="1"/>
  <c r="C287" i="5" a="1"/>
  <c r="C287" i="5" s="1"/>
  <c r="C288" i="5" a="1"/>
  <c r="C288" i="5" s="1"/>
  <c r="C289" i="5" a="1"/>
  <c r="C289" i="5" s="1"/>
  <c r="C290" i="5" a="1"/>
  <c r="C290" i="5" s="1"/>
  <c r="C291" i="5" a="1"/>
  <c r="C291" i="5" s="1"/>
  <c r="C292" i="5" a="1"/>
  <c r="C292" i="5" s="1"/>
  <c r="C293" i="5" a="1"/>
  <c r="C293" i="5" s="1"/>
  <c r="C294" i="5" a="1"/>
  <c r="C294" i="5" s="1"/>
  <c r="C295" i="5" a="1"/>
  <c r="C295" i="5" s="1"/>
  <c r="C296" i="5" a="1"/>
  <c r="C296" i="5" s="1"/>
  <c r="C297" i="5" a="1"/>
  <c r="C297" i="5" s="1"/>
  <c r="C298" i="5" a="1"/>
  <c r="C298" i="5" s="1"/>
  <c r="C299" i="5" a="1"/>
  <c r="C299" i="5" s="1"/>
  <c r="C300" i="5" a="1"/>
  <c r="C300" i="5" s="1"/>
  <c r="C301" i="5" a="1"/>
  <c r="C301" i="5" s="1"/>
  <c r="C302" i="5" a="1"/>
  <c r="C302" i="5" s="1"/>
  <c r="C303" i="5" a="1"/>
  <c r="C303" i="5" s="1"/>
  <c r="C304" i="5" a="1"/>
  <c r="C304" i="5" s="1"/>
  <c r="C306" i="5" a="1"/>
  <c r="C306" i="5" s="1"/>
  <c r="C308" i="5" a="1"/>
  <c r="C308" i="5" s="1"/>
  <c r="C311" i="5" a="1"/>
  <c r="C311" i="5" s="1"/>
  <c r="G20" i="1" s="1"/>
  <c r="C313" i="5" a="1"/>
  <c r="C313" i="5" s="1"/>
  <c r="C314" i="5" a="1"/>
  <c r="C314" i="5" s="1"/>
  <c r="C317" i="5" a="1"/>
  <c r="C317" i="5" s="1"/>
  <c r="C319" i="5" a="1"/>
  <c r="C319" i="5" s="1"/>
  <c r="C321" i="5" a="1"/>
  <c r="C321" i="5" s="1"/>
  <c r="C322" i="5" a="1"/>
  <c r="C322" i="5" s="1"/>
  <c r="C324" i="5" a="1"/>
  <c r="C324" i="5" s="1"/>
  <c r="C325" i="5" a="1"/>
  <c r="C325" i="5" s="1"/>
  <c r="C326" i="5" a="1"/>
  <c r="C326" i="5" s="1"/>
  <c r="C327" i="5" a="1"/>
  <c r="C327" i="5" s="1"/>
  <c r="C328" i="5" a="1"/>
  <c r="C328" i="5" s="1"/>
  <c r="C329" i="5" a="1"/>
  <c r="C329" i="5" s="1"/>
  <c r="C330" i="5" a="1"/>
  <c r="C330" i="5" s="1"/>
  <c r="C331" i="5" a="1"/>
  <c r="C331" i="5" s="1"/>
  <c r="C332" i="5" a="1"/>
  <c r="C332" i="5" s="1"/>
  <c r="C333" i="5" a="1"/>
  <c r="C333" i="5" s="1"/>
  <c r="C334" i="5" a="1"/>
  <c r="C334" i="5" s="1"/>
  <c r="C335" i="5" a="1"/>
  <c r="C335" i="5" s="1"/>
  <c r="C336" i="5" a="1"/>
  <c r="C336" i="5" s="1"/>
  <c r="C337" i="5" a="1"/>
  <c r="C337" i="5" s="1"/>
  <c r="C338" i="5" a="1"/>
  <c r="C338" i="5" s="1"/>
  <c r="C339" i="5" a="1"/>
  <c r="C339" i="5" s="1"/>
  <c r="C340" i="5" a="1"/>
  <c r="C340" i="5" s="1"/>
  <c r="C341" i="5" a="1"/>
  <c r="C341" i="5" s="1"/>
  <c r="C342" i="5" a="1"/>
  <c r="C342" i="5" s="1"/>
  <c r="C343" i="5" a="1"/>
  <c r="C343" i="5" s="1"/>
  <c r="C344" i="5" a="1"/>
  <c r="C344" i="5" s="1"/>
  <c r="C345" i="5" a="1"/>
  <c r="C345" i="5" s="1"/>
  <c r="C346" i="5" a="1"/>
  <c r="C346" i="5" s="1"/>
  <c r="C347" i="5" a="1"/>
  <c r="C347" i="5" s="1"/>
  <c r="C348" i="5" a="1"/>
  <c r="C348" i="5" s="1"/>
  <c r="C349" i="5" a="1"/>
  <c r="C349" i="5" s="1"/>
  <c r="C350" i="5" a="1"/>
  <c r="C350" i="5" s="1"/>
  <c r="C351" i="5" a="1"/>
  <c r="C351" i="5" s="1"/>
  <c r="C352" i="5" a="1"/>
  <c r="C352" i="5" s="1"/>
  <c r="C353" i="5" a="1"/>
  <c r="C353" i="5" s="1"/>
  <c r="C355" i="5" a="1"/>
  <c r="C355" i="5" s="1"/>
  <c r="C356" i="5" a="1"/>
  <c r="C356" i="5" s="1"/>
  <c r="G26" i="1" s="1"/>
  <c r="C358" i="5" a="1"/>
  <c r="C358" i="5" s="1"/>
  <c r="C359" i="5" a="1"/>
  <c r="C359" i="5" s="1"/>
  <c r="C360" i="5" a="1"/>
  <c r="C360" i="5" s="1"/>
  <c r="C361" i="5" a="1"/>
  <c r="C361" i="5" s="1"/>
  <c r="C362" i="5" a="1"/>
  <c r="C362" i="5" s="1"/>
  <c r="C363" i="5" a="1"/>
  <c r="C363" i="5" s="1"/>
  <c r="C364" i="5" a="1"/>
  <c r="C364" i="5" s="1"/>
  <c r="G27" i="1" s="1"/>
  <c r="C365" i="5" a="1"/>
  <c r="C365" i="5" s="1"/>
  <c r="C366" i="5" a="1"/>
  <c r="C366" i="5" s="1"/>
  <c r="C368" i="5" a="1"/>
  <c r="C368" i="5" s="1"/>
  <c r="C375" i="5" a="1"/>
  <c r="C375" i="5" s="1"/>
  <c r="C376" i="5" a="1"/>
  <c r="C376" i="5" s="1"/>
  <c r="C377" i="5" a="1"/>
  <c r="C377" i="5" s="1"/>
  <c r="C378" i="5" a="1"/>
  <c r="C378" i="5" s="1"/>
  <c r="C379" i="5" a="1"/>
  <c r="C379" i="5" s="1"/>
  <c r="C380" i="5" a="1"/>
  <c r="C380" i="5" s="1"/>
  <c r="C381" i="5" a="1"/>
  <c r="C381" i="5" s="1"/>
  <c r="C382" i="5" a="1"/>
  <c r="C382" i="5" s="1"/>
  <c r="C383" i="5" a="1"/>
  <c r="C383" i="5" s="1"/>
  <c r="C384" i="5" a="1"/>
  <c r="C384" i="5" s="1"/>
  <c r="C385" i="5" a="1"/>
  <c r="C385" i="5" s="1"/>
  <c r="C386" i="5" a="1"/>
  <c r="C386" i="5" s="1"/>
  <c r="C387" i="5" a="1"/>
  <c r="C387" i="5" s="1"/>
  <c r="C388" i="5" a="1"/>
  <c r="C388" i="5" s="1"/>
  <c r="C389" i="5" a="1"/>
  <c r="C389" i="5" s="1"/>
  <c r="C390" i="5" a="1"/>
  <c r="C390" i="5" s="1"/>
  <c r="C391" i="5" a="1"/>
  <c r="C391" i="5" s="1"/>
  <c r="C392" i="5" a="1"/>
  <c r="C392" i="5" s="1"/>
  <c r="C393" i="5" a="1"/>
  <c r="C393" i="5" s="1"/>
  <c r="C394" i="5" a="1"/>
  <c r="C394" i="5" s="1"/>
  <c r="C395" i="5" a="1"/>
  <c r="C395" i="5" s="1"/>
  <c r="C396" i="5" a="1"/>
  <c r="C396" i="5" s="1"/>
  <c r="C397" i="5" a="1"/>
  <c r="C397" i="5" s="1"/>
  <c r="C398" i="5" a="1"/>
  <c r="C398" i="5" s="1"/>
  <c r="C399" i="5" a="1"/>
  <c r="C399" i="5" s="1"/>
  <c r="C400" i="5" a="1"/>
  <c r="C400" i="5" s="1"/>
  <c r="G31" i="1" s="1"/>
  <c r="C401" i="5" a="1"/>
  <c r="C401" i="5" s="1"/>
  <c r="C405" i="5" a="1"/>
  <c r="C405" i="5" s="1"/>
  <c r="C406" i="5" a="1"/>
  <c r="C406" i="5" s="1"/>
  <c r="C407" i="5" a="1"/>
  <c r="C407" i="5" s="1"/>
  <c r="C408" i="5" a="1"/>
  <c r="C408" i="5" s="1"/>
  <c r="C410" i="5" a="1"/>
  <c r="C410" i="5" s="1"/>
  <c r="C411" i="5" a="1"/>
  <c r="C411" i="5" s="1"/>
  <c r="C412" i="5" a="1"/>
  <c r="C412" i="5" s="1"/>
  <c r="C413" i="5" a="1"/>
  <c r="C413" i="5" s="1"/>
  <c r="C414" i="5" a="1"/>
  <c r="C414" i="5" s="1"/>
  <c r="C415" i="5" a="1"/>
  <c r="C415" i="5" s="1"/>
  <c r="C416" i="5" a="1"/>
  <c r="C416" i="5" s="1"/>
  <c r="C417" i="5" a="1"/>
  <c r="C417" i="5" s="1"/>
  <c r="C418" i="5" a="1"/>
  <c r="C418" i="5" s="1"/>
  <c r="C419" i="5" a="1"/>
  <c r="C419" i="5" s="1"/>
  <c r="C420" i="5" a="1"/>
  <c r="C420" i="5" s="1"/>
  <c r="C421" i="5" a="1"/>
  <c r="C421" i="5" s="1"/>
  <c r="C422" i="5" a="1"/>
  <c r="C422" i="5" s="1"/>
  <c r="C423" i="5" a="1"/>
  <c r="C423" i="5" s="1"/>
  <c r="C424" i="5" a="1"/>
  <c r="C424" i="5" s="1"/>
  <c r="C425" i="5" a="1"/>
  <c r="C425" i="5" s="1"/>
  <c r="C427" i="5" a="1"/>
  <c r="C427" i="5" s="1"/>
  <c r="C428" i="5" a="1"/>
  <c r="C428" i="5" s="1"/>
  <c r="C430" i="5" a="1"/>
  <c r="C430" i="5" s="1"/>
  <c r="C431" i="5" a="1"/>
  <c r="C431" i="5" s="1"/>
  <c r="C432" i="5" a="1"/>
  <c r="C432" i="5" s="1"/>
  <c r="C433" i="5" a="1"/>
  <c r="C433" i="5" s="1"/>
  <c r="C434" i="5" a="1"/>
  <c r="C434" i="5" s="1"/>
  <c r="C435" i="5" a="1"/>
  <c r="C435" i="5" s="1"/>
  <c r="C437" i="5" a="1"/>
  <c r="C437" i="5" s="1"/>
  <c r="C440" i="5" a="1"/>
  <c r="C440" i="5" s="1"/>
  <c r="C441" i="5" a="1"/>
  <c r="C441" i="5" s="1"/>
  <c r="C442" i="5" a="1"/>
  <c r="C442" i="5" s="1"/>
  <c r="C443" i="5" a="1"/>
  <c r="C443" i="5" s="1"/>
  <c r="C444" i="5" a="1"/>
  <c r="C444" i="5" s="1"/>
  <c r="C446" i="5" a="1"/>
  <c r="C446" i="5" s="1"/>
  <c r="C447" i="5" a="1"/>
  <c r="C447" i="5" s="1"/>
  <c r="C448" i="5" a="1"/>
  <c r="C448" i="5" s="1"/>
  <c r="C449" i="5" a="1"/>
  <c r="C449" i="5" s="1"/>
  <c r="C450" i="5" a="1"/>
  <c r="C450" i="5" s="1"/>
  <c r="C451" i="5" a="1"/>
  <c r="C451" i="5" s="1"/>
  <c r="C452" i="5" a="1"/>
  <c r="C452" i="5" s="1"/>
  <c r="C453" i="5" a="1"/>
  <c r="C453" i="5" s="1"/>
  <c r="C454" i="5" a="1"/>
  <c r="C454" i="5" s="1"/>
  <c r="C455" i="5" a="1"/>
  <c r="C455" i="5" s="1"/>
  <c r="C456" i="5" a="1"/>
  <c r="C456" i="5" s="1"/>
  <c r="C457" i="5" a="1"/>
  <c r="C457" i="5" s="1"/>
  <c r="C458" i="5" a="1"/>
  <c r="C458" i="5" s="1"/>
  <c r="C459" i="5" a="1"/>
  <c r="C459" i="5" s="1"/>
  <c r="C460" i="5" a="1"/>
  <c r="C460" i="5" s="1"/>
  <c r="C461" i="5" a="1"/>
  <c r="C461" i="5" s="1"/>
  <c r="C462" i="5" a="1"/>
  <c r="C462" i="5" s="1"/>
  <c r="C463" i="5" a="1"/>
  <c r="C463" i="5" s="1"/>
  <c r="C464" i="5" a="1"/>
  <c r="C464" i="5" s="1"/>
  <c r="C465" i="5" a="1"/>
  <c r="C465" i="5" s="1"/>
  <c r="C466" i="5" a="1"/>
  <c r="C466" i="5" s="1"/>
  <c r="C467" i="5" a="1"/>
  <c r="C467" i="5" s="1"/>
  <c r="C468" i="5" a="1"/>
  <c r="C468" i="5" s="1"/>
  <c r="C469" i="5" a="1"/>
  <c r="C469" i="5" s="1"/>
  <c r="C470" i="5" a="1"/>
  <c r="C470" i="5" s="1"/>
  <c r="C472" i="5" a="1"/>
  <c r="C472" i="5" s="1"/>
  <c r="C477" i="5" a="1"/>
  <c r="C477" i="5" s="1"/>
  <c r="C480" i="5" a="1"/>
  <c r="C480" i="5" s="1"/>
  <c r="C483" i="5" a="1"/>
  <c r="C483" i="5" s="1"/>
  <c r="C485" i="5" a="1"/>
  <c r="C485" i="5" s="1"/>
  <c r="C486" i="5" a="1"/>
  <c r="C486" i="5" s="1"/>
  <c r="C487" i="5" a="1"/>
  <c r="C487" i="5" s="1"/>
  <c r="C488" i="5" a="1"/>
  <c r="C488" i="5" s="1"/>
  <c r="C489" i="5" a="1"/>
  <c r="C489" i="5" s="1"/>
  <c r="C490" i="5" a="1"/>
  <c r="C490" i="5" s="1"/>
  <c r="C493" i="5" a="1"/>
  <c r="C493" i="5" s="1"/>
  <c r="C494" i="5" a="1"/>
  <c r="C494" i="5" s="1"/>
  <c r="C495" i="5" a="1"/>
  <c r="C495" i="5" s="1"/>
  <c r="C496" i="5" a="1"/>
  <c r="C496" i="5" s="1"/>
  <c r="C497" i="5" a="1"/>
  <c r="C497" i="5" s="1"/>
  <c r="C498" i="5" a="1"/>
  <c r="C498" i="5" s="1"/>
  <c r="C499" i="5" a="1"/>
  <c r="C499" i="5" s="1"/>
  <c r="C500" i="5" a="1"/>
  <c r="C500" i="5" s="1"/>
  <c r="C501" i="5" a="1"/>
  <c r="C501" i="5" s="1"/>
  <c r="C502" i="5" a="1"/>
  <c r="C502" i="5" s="1"/>
  <c r="C503" i="5" a="1"/>
  <c r="C503" i="5" s="1"/>
  <c r="C504" i="5" a="1"/>
  <c r="C504" i="5" s="1"/>
  <c r="C505" i="5" a="1"/>
  <c r="C505" i="5" s="1"/>
  <c r="C506" i="5" a="1"/>
  <c r="C506" i="5" s="1"/>
  <c r="C507" i="5" a="1"/>
  <c r="C507" i="5" s="1"/>
  <c r="C508" i="5" a="1"/>
  <c r="C508" i="5" s="1"/>
  <c r="C509" i="5" a="1"/>
  <c r="C509" i="5" s="1"/>
  <c r="C510" i="5" a="1"/>
  <c r="C510" i="5" s="1"/>
  <c r="C511" i="5" a="1"/>
  <c r="C511" i="5" s="1"/>
  <c r="C512" i="5" a="1"/>
  <c r="C512" i="5" s="1"/>
  <c r="C513" i="5" a="1"/>
  <c r="C513" i="5" s="1"/>
  <c r="C514" i="5" a="1"/>
  <c r="C514" i="5" s="1"/>
  <c r="C515" i="5" a="1"/>
  <c r="C515" i="5" s="1"/>
  <c r="C517" i="5" a="1"/>
  <c r="C517" i="5" s="1"/>
  <c r="C519" i="5" a="1"/>
  <c r="C519" i="5" s="1"/>
  <c r="C522" i="5" a="1"/>
  <c r="C522" i="5" s="1"/>
  <c r="C523" i="5" a="1"/>
  <c r="C523" i="5" s="1"/>
  <c r="C524" i="5" a="1"/>
  <c r="C524" i="5" s="1"/>
  <c r="C525" i="5" a="1"/>
  <c r="C525" i="5" s="1"/>
  <c r="C526" i="5" a="1"/>
  <c r="C526" i="5" s="1"/>
  <c r="C529" i="5" a="1"/>
  <c r="C529" i="5" s="1"/>
  <c r="C531" i="5" a="1"/>
  <c r="C531" i="5" s="1"/>
  <c r="C532" i="5" a="1"/>
  <c r="C532" i="5" s="1"/>
  <c r="G16" i="1" s="1"/>
  <c r="H16" i="1" s="1"/>
  <c r="C533" i="5" a="1"/>
  <c r="C533" i="5" s="1"/>
  <c r="C535" i="5" a="1"/>
  <c r="C535" i="5" s="1"/>
  <c r="C536" i="5" a="1"/>
  <c r="C536" i="5" s="1"/>
  <c r="C537" i="5" a="1"/>
  <c r="C537" i="5" s="1"/>
  <c r="C538" i="5" a="1"/>
  <c r="C538" i="5" s="1"/>
  <c r="C539" i="5" a="1"/>
  <c r="C539" i="5" s="1"/>
  <c r="C540" i="5" a="1"/>
  <c r="C540" i="5" s="1"/>
  <c r="C541" i="5" a="1"/>
  <c r="C541" i="5" s="1"/>
  <c r="C543" i="5" a="1"/>
  <c r="C543" i="5" s="1"/>
  <c r="C544" i="5" a="1"/>
  <c r="C544" i="5" s="1"/>
  <c r="C546" i="5" a="1"/>
  <c r="C546" i="5" s="1"/>
  <c r="C548" i="5" a="1"/>
  <c r="C548" i="5" s="1"/>
  <c r="C550" i="5" a="1"/>
  <c r="C550" i="5" s="1"/>
  <c r="C553" i="5" a="1"/>
  <c r="C553" i="5" s="1"/>
  <c r="C554" i="5" a="1"/>
  <c r="C554" i="5" s="1"/>
  <c r="C555" i="5" a="1"/>
  <c r="C555" i="5" s="1"/>
  <c r="C556" i="5" a="1"/>
  <c r="C556" i="5" s="1"/>
  <c r="C557" i="5" a="1"/>
  <c r="C557" i="5" s="1"/>
  <c r="C558" i="5" a="1"/>
  <c r="C558" i="5" s="1"/>
  <c r="C559" i="5" a="1"/>
  <c r="C559" i="5" s="1"/>
  <c r="C560" i="5" a="1"/>
  <c r="C560" i="5" s="1"/>
  <c r="C561" i="5" a="1"/>
  <c r="C561" i="5" s="1"/>
  <c r="C562" i="5" a="1"/>
  <c r="C562" i="5" s="1"/>
  <c r="C563" i="5" a="1"/>
  <c r="C563" i="5" s="1"/>
  <c r="C566" i="5" a="1"/>
  <c r="C566" i="5" s="1"/>
  <c r="C567" i="5" a="1"/>
  <c r="C567" i="5" s="1"/>
  <c r="G24" i="1" s="1"/>
  <c r="C568" i="5" a="1"/>
  <c r="C568" i="5" s="1"/>
  <c r="C569" i="5" a="1"/>
  <c r="C569" i="5" s="1"/>
  <c r="C570" i="5" a="1"/>
  <c r="C570" i="5" s="1"/>
  <c r="C573" i="5" a="1"/>
  <c r="C573" i="5" s="1"/>
  <c r="C575" i="5" a="1"/>
  <c r="C575" i="5" s="1"/>
  <c r="C576" i="5" a="1"/>
  <c r="C576" i="5" s="1"/>
  <c r="C577" i="5" a="1"/>
  <c r="C577" i="5" s="1"/>
  <c r="C578" i="5" a="1"/>
  <c r="C578" i="5" s="1"/>
  <c r="C579" i="5" a="1"/>
  <c r="C579" i="5" s="1"/>
  <c r="C580" i="5" a="1"/>
  <c r="C580" i="5" s="1"/>
  <c r="C581" i="5" a="1"/>
  <c r="C581" i="5" s="1"/>
  <c r="C582" i="5" a="1"/>
  <c r="C582" i="5" s="1"/>
  <c r="C583" i="5" a="1"/>
  <c r="C583" i="5" s="1"/>
  <c r="C584" i="5" a="1"/>
  <c r="C584" i="5" s="1"/>
  <c r="C585" i="5" a="1"/>
  <c r="C585" i="5" s="1"/>
  <c r="C586" i="5" a="1"/>
  <c r="C586" i="5" s="1"/>
  <c r="C587" i="5" a="1"/>
  <c r="C587" i="5" s="1"/>
  <c r="C588" i="5" a="1"/>
  <c r="C588" i="5" s="1"/>
  <c r="C589" i="5" a="1"/>
  <c r="C589" i="5" s="1"/>
  <c r="C590" i="5" a="1"/>
  <c r="C590" i="5" s="1"/>
  <c r="C591" i="5" a="1"/>
  <c r="C591" i="5" s="1"/>
  <c r="C592" i="5" a="1"/>
  <c r="C592" i="5" s="1"/>
  <c r="C593" i="5" a="1"/>
  <c r="C593" i="5" s="1"/>
  <c r="C594" i="5" a="1"/>
  <c r="C594" i="5" s="1"/>
  <c r="C595" i="5" a="1"/>
  <c r="C595" i="5" s="1"/>
  <c r="C596" i="5" a="1"/>
  <c r="C596" i="5" s="1"/>
  <c r="C597" i="5" a="1"/>
  <c r="C597" i="5" s="1"/>
  <c r="C599" i="5" a="1"/>
  <c r="C599" i="5" s="1"/>
  <c r="C600" i="5" a="1"/>
  <c r="C600" i="5" s="1"/>
  <c r="C601" i="5" a="1"/>
  <c r="C601" i="5" s="1"/>
  <c r="C602" i="5" a="1"/>
  <c r="C602" i="5" s="1"/>
  <c r="C603" i="5" a="1"/>
  <c r="C603" i="5" s="1"/>
  <c r="C604" i="5" a="1"/>
  <c r="C604" i="5" s="1"/>
  <c r="C606" i="5" a="1"/>
  <c r="C606" i="5" s="1"/>
  <c r="C607" i="5" a="1"/>
  <c r="C607" i="5" s="1"/>
  <c r="C608" i="5" a="1"/>
  <c r="C608" i="5" s="1"/>
  <c r="C609" i="5" a="1"/>
  <c r="C609" i="5" s="1"/>
  <c r="C610" i="5" a="1"/>
  <c r="C610" i="5" s="1"/>
  <c r="C611" i="5" a="1"/>
  <c r="C611" i="5" s="1"/>
  <c r="C612" i="5" a="1"/>
  <c r="C612" i="5" s="1"/>
  <c r="C613" i="5" a="1"/>
  <c r="C613" i="5" s="1"/>
  <c r="C614" i="5" a="1"/>
  <c r="C614" i="5" s="1"/>
  <c r="C615" i="5" a="1"/>
  <c r="C615" i="5" s="1"/>
  <c r="C616" i="5" a="1"/>
  <c r="C616" i="5" s="1"/>
  <c r="C617" i="5" a="1"/>
  <c r="C617" i="5" s="1"/>
  <c r="C618" i="5" a="1"/>
  <c r="C618" i="5" s="1"/>
  <c r="C619" i="5" a="1"/>
  <c r="C619" i="5" s="1"/>
  <c r="C620" i="5" a="1"/>
  <c r="C620" i="5" s="1"/>
  <c r="C621" i="5" a="1"/>
  <c r="C621" i="5" s="1"/>
  <c r="C622" i="5" a="1"/>
  <c r="C622" i="5" s="1"/>
  <c r="C623" i="5" a="1"/>
  <c r="C623" i="5" s="1"/>
  <c r="C624" i="5" a="1"/>
  <c r="C624" i="5" s="1"/>
  <c r="C625" i="5" a="1"/>
  <c r="C625" i="5" s="1"/>
  <c r="C626" i="5" a="1"/>
  <c r="C626" i="5" s="1"/>
  <c r="C627" i="5" a="1"/>
  <c r="C627" i="5" s="1"/>
  <c r="C628" i="5" a="1"/>
  <c r="C628" i="5" s="1"/>
  <c r="C629" i="5" a="1"/>
  <c r="C629" i="5" s="1"/>
  <c r="C630" i="5" a="1"/>
  <c r="C630" i="5" s="1"/>
  <c r="C631" i="5" a="1"/>
  <c r="C631" i="5" s="1"/>
  <c r="C632" i="5" a="1"/>
  <c r="C632" i="5" s="1"/>
  <c r="C633" i="5" a="1"/>
  <c r="C633" i="5" s="1"/>
  <c r="C634" i="5" a="1"/>
  <c r="C634" i="5" s="1"/>
  <c r="C636" i="5" a="1"/>
  <c r="C636" i="5" s="1"/>
  <c r="C638" i="5" a="1"/>
  <c r="C638" i="5" s="1"/>
  <c r="C639" i="5" a="1"/>
  <c r="C639" i="5" s="1"/>
  <c r="C640" i="5" a="1"/>
  <c r="C640" i="5" s="1"/>
  <c r="C642" i="5" a="1"/>
  <c r="C642" i="5" s="1"/>
  <c r="C645" i="5" a="1"/>
  <c r="C645" i="5" s="1"/>
  <c r="C648" i="5" a="1"/>
  <c r="C648" i="5" s="1"/>
  <c r="C649" i="5" a="1"/>
  <c r="C649" i="5" s="1"/>
  <c r="C651" i="5" a="1"/>
  <c r="C651" i="5" s="1"/>
  <c r="C653" i="5" a="1"/>
  <c r="C653" i="5" s="1"/>
  <c r="C654" i="5" a="1"/>
  <c r="C654" i="5" s="1"/>
  <c r="C656" i="5" a="1"/>
  <c r="C656" i="5" s="1"/>
  <c r="C657" i="5" a="1"/>
  <c r="C657" i="5" s="1"/>
  <c r="C658" i="5" a="1"/>
  <c r="C658" i="5" s="1"/>
  <c r="C659" i="5" a="1"/>
  <c r="C659" i="5" s="1"/>
  <c r="C660" i="5" a="1"/>
  <c r="C660" i="5" s="1"/>
  <c r="C661" i="5" a="1"/>
  <c r="C661" i="5" s="1"/>
  <c r="C662" i="5" a="1"/>
  <c r="C662" i="5" s="1"/>
  <c r="C664" i="5" a="1"/>
  <c r="C664" i="5" s="1"/>
  <c r="C666" i="5" a="1"/>
  <c r="C666" i="5" s="1"/>
  <c r="C667" i="5" a="1"/>
  <c r="C667" i="5" s="1"/>
  <c r="C668" i="5" a="1"/>
  <c r="C668" i="5" s="1"/>
  <c r="C670" i="5" a="1"/>
  <c r="C670" i="5" s="1"/>
  <c r="C671" i="5" a="1"/>
  <c r="C671" i="5" s="1"/>
  <c r="C672" i="5" a="1"/>
  <c r="C672" i="5" s="1"/>
  <c r="C673" i="5" a="1"/>
  <c r="C673" i="5" s="1"/>
  <c r="C674" i="5" a="1"/>
  <c r="C674" i="5" s="1"/>
  <c r="C675" i="5" a="1"/>
  <c r="C675" i="5" s="1"/>
  <c r="C676" i="5" a="1"/>
  <c r="C676" i="5" s="1"/>
  <c r="C677" i="5" a="1"/>
  <c r="C677" i="5" s="1"/>
  <c r="C678" i="5" a="1"/>
  <c r="C678" i="5" s="1"/>
  <c r="C679" i="5" a="1"/>
  <c r="C679" i="5" s="1"/>
  <c r="C680" i="5" a="1"/>
  <c r="C680" i="5" s="1"/>
  <c r="C681" i="5" a="1"/>
  <c r="C681" i="5" s="1"/>
  <c r="C682" i="5" a="1"/>
  <c r="C682" i="5" s="1"/>
  <c r="C683" i="5" a="1"/>
  <c r="C683" i="5" s="1"/>
  <c r="C684" i="5" a="1"/>
  <c r="C684" i="5" s="1"/>
  <c r="C685" i="5" a="1"/>
  <c r="C685" i="5" s="1"/>
  <c r="C686" i="5" a="1"/>
  <c r="C686" i="5" s="1"/>
  <c r="C687" i="5" a="1"/>
  <c r="C687" i="5" s="1"/>
  <c r="C688" i="5" a="1"/>
  <c r="C688" i="5" s="1"/>
  <c r="C689" i="5" a="1"/>
  <c r="C689" i="5" s="1"/>
  <c r="C690" i="5" a="1"/>
  <c r="C690" i="5" s="1"/>
  <c r="C691" i="5" a="1"/>
  <c r="C691" i="5" s="1"/>
  <c r="C692" i="5" a="1"/>
  <c r="C692" i="5" s="1"/>
  <c r="C693" i="5" a="1"/>
  <c r="C693" i="5" s="1"/>
  <c r="C696" i="5" a="1"/>
  <c r="C696" i="5" s="1"/>
  <c r="C697" i="5" a="1"/>
  <c r="C697" i="5" s="1"/>
  <c r="C698" i="5" a="1"/>
  <c r="C698" i="5" s="1"/>
  <c r="C700" i="5" a="1"/>
  <c r="C700" i="5" s="1"/>
  <c r="C701" i="5" a="1"/>
  <c r="C701" i="5" s="1"/>
  <c r="C702" i="5" a="1"/>
  <c r="C702" i="5" s="1"/>
  <c r="C703" i="5" a="1"/>
  <c r="C703" i="5" s="1"/>
  <c r="C705" i="5" a="1"/>
  <c r="C705" i="5" s="1"/>
  <c r="C708" i="5" a="1"/>
  <c r="C708" i="5" s="1"/>
  <c r="C709" i="5" a="1"/>
  <c r="C709" i="5" s="1"/>
  <c r="C710" i="5" a="1"/>
  <c r="C710" i="5" s="1"/>
  <c r="C711" i="5" a="1"/>
  <c r="C711" i="5" s="1"/>
  <c r="C712" i="5" a="1"/>
  <c r="C712" i="5" s="1"/>
  <c r="C713" i="5" a="1"/>
  <c r="C713" i="5" s="1"/>
  <c r="C714" i="5" a="1"/>
  <c r="C714" i="5" s="1"/>
  <c r="C717" i="5" a="1"/>
  <c r="C717" i="5" s="1"/>
  <c r="C718" i="5" a="1"/>
  <c r="C718" i="5" s="1"/>
  <c r="C719" i="5" a="1"/>
  <c r="C719" i="5" s="1"/>
  <c r="C720" i="5" a="1"/>
  <c r="C720" i="5" s="1"/>
  <c r="C721" i="5" a="1"/>
  <c r="C721" i="5" s="1"/>
  <c r="C722" i="5" a="1"/>
  <c r="C722" i="5" s="1"/>
  <c r="C723" i="5" a="1"/>
  <c r="C723" i="5" s="1"/>
  <c r="C724" i="5" a="1"/>
  <c r="C724" i="5" s="1"/>
  <c r="C725" i="5" a="1"/>
  <c r="C725" i="5" s="1"/>
  <c r="C726" i="5" a="1"/>
  <c r="C726" i="5" s="1"/>
  <c r="C727" i="5" a="1"/>
  <c r="C727" i="5" s="1"/>
  <c r="C728" i="5" a="1"/>
  <c r="C728" i="5" s="1"/>
  <c r="C729" i="5" a="1"/>
  <c r="C729" i="5" s="1"/>
  <c r="C730" i="5" a="1"/>
  <c r="C730" i="5" s="1"/>
  <c r="C731" i="5" a="1"/>
  <c r="C731" i="5" s="1"/>
  <c r="C732" i="5" a="1"/>
  <c r="C732" i="5" s="1"/>
  <c r="C733" i="5" a="1"/>
  <c r="C733" i="5" s="1"/>
  <c r="C734" i="5" a="1"/>
  <c r="C734" i="5" s="1"/>
  <c r="C735" i="5" a="1"/>
  <c r="C735" i="5" s="1"/>
  <c r="C737" i="5" a="1"/>
  <c r="C737" i="5" s="1"/>
  <c r="C738" i="5" a="1"/>
  <c r="C738" i="5" s="1"/>
  <c r="C739" i="5" a="1"/>
  <c r="C739" i="5" s="1"/>
  <c r="C740" i="5" a="1"/>
  <c r="C740" i="5" s="1"/>
  <c r="C741" i="5" a="1"/>
  <c r="C741" i="5" s="1"/>
  <c r="C742" i="5" a="1"/>
  <c r="C742" i="5" s="1"/>
  <c r="C743" i="5" a="1"/>
  <c r="C743" i="5" s="1"/>
  <c r="C744" i="5" a="1"/>
  <c r="C744" i="5" s="1"/>
  <c r="C745" i="5" a="1"/>
  <c r="C745" i="5" s="1"/>
  <c r="C746" i="5" a="1"/>
  <c r="C746" i="5" s="1"/>
  <c r="C747" i="5" a="1"/>
  <c r="C747" i="5" s="1"/>
  <c r="C748" i="5" a="1"/>
  <c r="C748" i="5" s="1"/>
  <c r="C749" i="5" a="1"/>
  <c r="C749" i="5" s="1"/>
  <c r="C750" i="5" a="1"/>
  <c r="C750" i="5" s="1"/>
  <c r="C751" i="5" a="1"/>
  <c r="C751" i="5" s="1"/>
  <c r="C752" i="5" a="1"/>
  <c r="C752" i="5" s="1"/>
  <c r="C753" i="5" a="1"/>
  <c r="C753" i="5" s="1"/>
  <c r="C754" i="5" a="1"/>
  <c r="C754" i="5" s="1"/>
  <c r="C755" i="5" a="1"/>
  <c r="C755" i="5" s="1"/>
  <c r="C756" i="5" a="1"/>
  <c r="C756" i="5" s="1"/>
  <c r="C757" i="5" a="1"/>
  <c r="C757" i="5" s="1"/>
  <c r="C759" i="5" a="1"/>
  <c r="C759" i="5" s="1"/>
  <c r="C760" i="5" a="1"/>
  <c r="C760" i="5" s="1"/>
  <c r="C761" i="5" a="1"/>
  <c r="C761" i="5" s="1"/>
  <c r="C762" i="5" a="1"/>
  <c r="C762" i="5" s="1"/>
  <c r="C765" i="5" a="1"/>
  <c r="C765" i="5" s="1"/>
  <c r="C767" i="5" a="1"/>
  <c r="C767" i="5" s="1"/>
  <c r="C769" i="5" a="1"/>
  <c r="C769" i="5" s="1"/>
  <c r="C770" i="5" a="1"/>
  <c r="C770" i="5" s="1"/>
  <c r="C771" i="5" a="1"/>
  <c r="C771" i="5" s="1"/>
  <c r="C772" i="5" a="1"/>
  <c r="C772" i="5" s="1"/>
  <c r="C773" i="5" a="1"/>
  <c r="C773" i="5" s="1"/>
  <c r="C774" i="5" a="1"/>
  <c r="C774" i="5" s="1"/>
  <c r="C775" i="5" a="1"/>
  <c r="C775" i="5" s="1"/>
  <c r="C776" i="5" a="1"/>
  <c r="C776" i="5" s="1"/>
  <c r="C778" i="5" a="1"/>
  <c r="C778" i="5" s="1"/>
  <c r="C781" i="5" a="1"/>
  <c r="C781" i="5" s="1"/>
  <c r="C782" i="5" a="1"/>
  <c r="C782" i="5" s="1"/>
  <c r="C783" i="5" a="1"/>
  <c r="C783" i="5" s="1"/>
  <c r="C784" i="5" a="1"/>
  <c r="C784" i="5" s="1"/>
  <c r="C785" i="5" a="1"/>
  <c r="C785" i="5" s="1"/>
  <c r="C786" i="5" a="1"/>
  <c r="C786" i="5" s="1"/>
  <c r="C787" i="5" a="1"/>
  <c r="C787" i="5" s="1"/>
  <c r="C788" i="5" a="1"/>
  <c r="C788" i="5" s="1"/>
  <c r="C789" i="5" a="1"/>
  <c r="C789" i="5" s="1"/>
  <c r="C790" i="5" a="1"/>
  <c r="C790" i="5" s="1"/>
  <c r="C791" i="5" a="1"/>
  <c r="C791" i="5" s="1"/>
  <c r="C792" i="5" a="1"/>
  <c r="C792" i="5" s="1"/>
  <c r="C793" i="5" a="1"/>
  <c r="C793" i="5" s="1"/>
  <c r="C794" i="5" a="1"/>
  <c r="C794" i="5" s="1"/>
  <c r="C795" i="5" a="1"/>
  <c r="C795" i="5" s="1"/>
  <c r="C796" i="5" a="1"/>
  <c r="C796" i="5" s="1"/>
  <c r="C797" i="5" a="1"/>
  <c r="C797" i="5" s="1"/>
  <c r="C798" i="5" a="1"/>
  <c r="C798" i="5" s="1"/>
  <c r="C799" i="5" a="1"/>
  <c r="C799" i="5" s="1"/>
  <c r="C800" i="5" a="1"/>
  <c r="C800" i="5" s="1"/>
  <c r="C801" i="5" a="1"/>
  <c r="C801" i="5" s="1"/>
  <c r="C802" i="5" a="1"/>
  <c r="C802" i="5" s="1"/>
  <c r="C803" i="5" a="1"/>
  <c r="C803" i="5" s="1"/>
  <c r="C805" i="5" a="1"/>
  <c r="C805" i="5" s="1"/>
  <c r="C806" i="5" a="1"/>
  <c r="C806" i="5" s="1"/>
  <c r="C808" i="5" a="1"/>
  <c r="C808" i="5" s="1"/>
  <c r="C812" i="5" a="1"/>
  <c r="C812" i="5" s="1"/>
  <c r="C813" i="5" a="1"/>
  <c r="C813" i="5" s="1"/>
  <c r="C814" i="5" a="1"/>
  <c r="C814" i="5" s="1"/>
  <c r="C815" i="5" a="1"/>
  <c r="C815" i="5" s="1"/>
  <c r="C816" i="5" a="1"/>
  <c r="C816" i="5" s="1"/>
  <c r="C817" i="5" a="1"/>
  <c r="C817" i="5" s="1"/>
  <c r="C819" i="5" a="1"/>
  <c r="C819" i="5" s="1"/>
  <c r="C820" i="5" a="1"/>
  <c r="C820" i="5" s="1"/>
  <c r="C821" i="5" a="1"/>
  <c r="C821" i="5" s="1"/>
  <c r="C824" i="5" a="1"/>
  <c r="C824" i="5" s="1"/>
  <c r="C825" i="5" a="1"/>
  <c r="C825" i="5" s="1"/>
  <c r="C827" i="5" a="1"/>
  <c r="C827" i="5" s="1"/>
  <c r="C828" i="5" a="1"/>
  <c r="C828" i="5" s="1"/>
  <c r="C829" i="5" a="1"/>
  <c r="C829" i="5" s="1"/>
  <c r="C830" i="5" a="1"/>
  <c r="C830" i="5" s="1"/>
  <c r="C831" i="5" a="1"/>
  <c r="C831" i="5" s="1"/>
  <c r="C832" i="5" a="1"/>
  <c r="C832" i="5" s="1"/>
  <c r="C833" i="5" a="1"/>
  <c r="C833" i="5" s="1"/>
  <c r="C834" i="5" a="1"/>
  <c r="C834" i="5" s="1"/>
  <c r="C835" i="5" a="1"/>
  <c r="C835" i="5" s="1"/>
  <c r="C836" i="5" a="1"/>
  <c r="C836" i="5" s="1"/>
  <c r="C837" i="5" a="1"/>
  <c r="C837" i="5" s="1"/>
  <c r="C838" i="5" a="1"/>
  <c r="C838" i="5" s="1"/>
  <c r="C839" i="5" a="1"/>
  <c r="C839" i="5" s="1"/>
  <c r="C840" i="5" a="1"/>
  <c r="C840" i="5" s="1"/>
  <c r="C841" i="5" a="1"/>
  <c r="C841" i="5" s="1"/>
  <c r="C842" i="5" a="1"/>
  <c r="C842" i="5" s="1"/>
  <c r="C843" i="5" a="1"/>
  <c r="C843" i="5" s="1"/>
  <c r="C844" i="5" a="1"/>
  <c r="C844" i="5" s="1"/>
  <c r="C845" i="5" a="1"/>
  <c r="C845" i="5" s="1"/>
  <c r="C846" i="5" a="1"/>
  <c r="C846" i="5" s="1"/>
  <c r="C847" i="5" a="1"/>
  <c r="C847" i="5" s="1"/>
  <c r="C848" i="5" a="1"/>
  <c r="C848" i="5" s="1"/>
  <c r="C849" i="5" a="1"/>
  <c r="C849" i="5" s="1"/>
  <c r="C850" i="5" a="1"/>
  <c r="C850" i="5" s="1"/>
  <c r="C851" i="5" a="1"/>
  <c r="C851" i="5" s="1"/>
  <c r="C852" i="5" a="1"/>
  <c r="C852" i="5" s="1"/>
  <c r="C853" i="5" a="1"/>
  <c r="C853" i="5" s="1"/>
  <c r="C854" i="5" a="1"/>
  <c r="C854" i="5" s="1"/>
  <c r="C855" i="5" a="1"/>
  <c r="C855" i="5" s="1"/>
  <c r="C856" i="5" a="1"/>
  <c r="C856" i="5" s="1"/>
  <c r="C857" i="5" a="1"/>
  <c r="C857" i="5" s="1"/>
  <c r="C858" i="5" a="1"/>
  <c r="C858" i="5" s="1"/>
  <c r="C860" i="5" a="1"/>
  <c r="C860" i="5" s="1"/>
  <c r="C861" i="5" a="1"/>
  <c r="C861" i="5" s="1"/>
  <c r="C863" i="5" a="1"/>
  <c r="C863" i="5" s="1"/>
  <c r="C864" i="5" a="1"/>
  <c r="C864" i="5" s="1"/>
  <c r="C865" i="5" a="1"/>
  <c r="C865" i="5" s="1"/>
  <c r="C866" i="5" a="1"/>
  <c r="C866" i="5" s="1"/>
  <c r="C872" i="5" a="1"/>
  <c r="C872" i="5" s="1"/>
  <c r="C874" i="5" a="1"/>
  <c r="C874" i="5" s="1"/>
  <c r="C875" i="5" a="1"/>
  <c r="C875" i="5" s="1"/>
  <c r="C876" i="5" a="1"/>
  <c r="C876" i="5" s="1"/>
  <c r="C880" i="5" a="1"/>
  <c r="C880" i="5" s="1"/>
  <c r="C881" i="5" a="1"/>
  <c r="C881" i="5" s="1"/>
  <c r="C883" i="5" a="1"/>
  <c r="C883" i="5" s="1"/>
  <c r="C885" i="5" a="1"/>
  <c r="C885" i="5" s="1"/>
  <c r="C889" i="5" a="1"/>
  <c r="C889" i="5" s="1"/>
  <c r="C890" i="5" a="1"/>
  <c r="C890" i="5" s="1"/>
  <c r="C891" i="5" a="1"/>
  <c r="C891" i="5" s="1"/>
  <c r="C892" i="5" a="1"/>
  <c r="C892" i="5" s="1"/>
  <c r="C894" i="5" a="1"/>
  <c r="C894" i="5" s="1"/>
  <c r="H36" i="1" s="1"/>
  <c r="C895" i="5" a="1"/>
  <c r="C895" i="5" s="1"/>
  <c r="G21" i="1" s="1"/>
  <c r="C897" i="5" a="1"/>
  <c r="C897" i="5" s="1"/>
  <c r="C898" i="5" a="1"/>
  <c r="C898" i="5" s="1"/>
  <c r="C899" i="5" a="1"/>
  <c r="C899" i="5" s="1"/>
  <c r="C900" i="5" a="1"/>
  <c r="C900" i="5" s="1"/>
  <c r="C901" i="5" a="1"/>
  <c r="C901" i="5" s="1"/>
  <c r="C902" i="5" a="1"/>
  <c r="C902" i="5" s="1"/>
  <c r="C903" i="5" a="1"/>
  <c r="C903" i="5" s="1"/>
  <c r="C904" i="5" a="1"/>
  <c r="C904" i="5" s="1"/>
  <c r="C905" i="5" a="1"/>
  <c r="C905" i="5" s="1"/>
  <c r="C906" i="5" a="1"/>
  <c r="C906" i="5" s="1"/>
  <c r="C907" i="5" a="1"/>
  <c r="C907" i="5" s="1"/>
  <c r="C909" i="5" a="1"/>
  <c r="C909" i="5" s="1"/>
  <c r="C910" i="5" a="1"/>
  <c r="C910" i="5" s="1"/>
  <c r="C911" i="5" a="1"/>
  <c r="C911" i="5" s="1"/>
  <c r="C912" i="5" a="1"/>
  <c r="C912" i="5" s="1"/>
  <c r="C913" i="5" a="1"/>
  <c r="C913" i="5" s="1"/>
  <c r="C914" i="5" a="1"/>
  <c r="C914" i="5" s="1"/>
  <c r="C915" i="5" a="1"/>
  <c r="C915" i="5" s="1"/>
  <c r="C916" i="5" a="1"/>
  <c r="C916" i="5" s="1"/>
  <c r="C917" i="5" a="1"/>
  <c r="C917" i="5" s="1"/>
  <c r="C918" i="5" a="1"/>
  <c r="C918" i="5" s="1"/>
  <c r="G29" i="1" s="1"/>
  <c r="C919" i="5" a="1"/>
  <c r="C919" i="5" s="1"/>
  <c r="C920" i="5" a="1"/>
  <c r="C920" i="5" s="1"/>
  <c r="G33" i="1" s="1"/>
  <c r="C923" i="5" a="1"/>
  <c r="C923" i="5" s="1"/>
  <c r="C924" i="5" a="1"/>
  <c r="C924" i="5" s="1"/>
  <c r="C925" i="5" a="1"/>
  <c r="C925" i="5" s="1"/>
  <c r="C926" i="5" a="1"/>
  <c r="C926" i="5" s="1"/>
  <c r="C927" i="5" a="1"/>
  <c r="C927" i="5" s="1"/>
  <c r="C928" i="5" a="1"/>
  <c r="C928" i="5" s="1"/>
  <c r="C929" i="5" a="1"/>
  <c r="C929" i="5" s="1"/>
  <c r="C930" i="5" a="1"/>
  <c r="C930" i="5" s="1"/>
  <c r="C931" i="5" a="1"/>
  <c r="C931" i="5" s="1"/>
  <c r="C932" i="5" a="1"/>
  <c r="C932" i="5" s="1"/>
  <c r="C933" i="5" a="1"/>
  <c r="C933" i="5" s="1"/>
  <c r="C934" i="5" a="1"/>
  <c r="C934" i="5" s="1"/>
  <c r="C935" i="5" a="1"/>
  <c r="C935" i="5" s="1"/>
  <c r="C937" i="5" a="1"/>
  <c r="C937" i="5" s="1"/>
  <c r="C938" i="5" a="1"/>
  <c r="C938" i="5" s="1"/>
  <c r="C940" i="5" a="1"/>
  <c r="C940" i="5" s="1"/>
  <c r="C942" i="5" a="1"/>
  <c r="C942" i="5" s="1"/>
  <c r="C943" i="5" a="1"/>
  <c r="C943" i="5" s="1"/>
  <c r="C945" i="5" a="1"/>
  <c r="C945" i="5" s="1"/>
  <c r="G19" i="1" s="1"/>
  <c r="C946" i="5" a="1"/>
  <c r="C946" i="5" s="1"/>
  <c r="C947" i="5" a="1"/>
  <c r="C947" i="5" s="1"/>
  <c r="C948" i="5" a="1"/>
  <c r="C948" i="5" s="1"/>
  <c r="C949" i="5" a="1"/>
  <c r="C949" i="5" s="1"/>
  <c r="C950" i="5" a="1"/>
  <c r="C950" i="5" s="1"/>
  <c r="C951" i="5" a="1"/>
  <c r="C951" i="5" s="1"/>
  <c r="C952" i="5" a="1"/>
  <c r="C952" i="5" s="1"/>
  <c r="C953" i="5" a="1"/>
  <c r="C953" i="5" s="1"/>
  <c r="C954" i="5" a="1"/>
  <c r="C954" i="5" s="1"/>
  <c r="C955" i="5" a="1"/>
  <c r="C955" i="5" s="1"/>
  <c r="C956" i="5" a="1"/>
  <c r="C956" i="5" s="1"/>
  <c r="C957" i="5" a="1"/>
  <c r="C957" i="5" s="1"/>
  <c r="C958" i="5" a="1"/>
  <c r="C958" i="5" s="1"/>
  <c r="C959" i="5" a="1"/>
  <c r="C959" i="5" s="1"/>
  <c r="C960" i="5" a="1"/>
  <c r="C960" i="5" s="1"/>
  <c r="C961" i="5" a="1"/>
  <c r="C961" i="5" s="1"/>
  <c r="C962" i="5" a="1"/>
  <c r="C962" i="5" s="1"/>
  <c r="G23" i="1" s="1"/>
  <c r="C963" i="5" a="1"/>
  <c r="C963" i="5" s="1"/>
  <c r="C964" i="5" a="1"/>
  <c r="C964" i="5" s="1"/>
  <c r="C967" i="5" a="1"/>
  <c r="C967" i="5" s="1"/>
  <c r="C968" i="5" a="1"/>
  <c r="C968" i="5" s="1"/>
  <c r="C969" i="5" a="1"/>
  <c r="C969" i="5" s="1"/>
  <c r="C972" i="5" a="1"/>
  <c r="C972" i="5" s="1"/>
  <c r="C973" i="5" a="1"/>
  <c r="C973" i="5" s="1"/>
  <c r="C974" i="5" a="1"/>
  <c r="C974" i="5" s="1"/>
  <c r="C975" i="5" a="1"/>
  <c r="C975" i="5" s="1"/>
  <c r="C976" i="5" a="1"/>
  <c r="C976" i="5" s="1"/>
  <c r="C977" i="5" a="1"/>
  <c r="C977" i="5" s="1"/>
  <c r="C978" i="5" a="1"/>
  <c r="C978" i="5" s="1"/>
  <c r="C979" i="5" a="1"/>
  <c r="C979" i="5" s="1"/>
  <c r="C980" i="5" a="1"/>
  <c r="C980" i="5" s="1"/>
  <c r="C981" i="5" a="1"/>
  <c r="C981" i="5" s="1"/>
  <c r="C982" i="5" a="1"/>
  <c r="C982" i="5" s="1"/>
  <c r="C983" i="5" a="1"/>
  <c r="C983" i="5" s="1"/>
  <c r="C985" i="5" a="1"/>
  <c r="C985" i="5" s="1"/>
  <c r="C986" i="5" a="1"/>
  <c r="C986" i="5" s="1"/>
  <c r="C992" i="5" a="1"/>
  <c r="C992" i="5" s="1"/>
  <c r="C994" i="5" a="1"/>
  <c r="C994" i="5" s="1"/>
  <c r="G28" i="1" s="1"/>
  <c r="C995" i="5" a="1"/>
  <c r="C995" i="5" s="1"/>
  <c r="C996" i="5" a="1"/>
  <c r="C996" i="5" s="1"/>
  <c r="C997" i="5" a="1"/>
  <c r="C997" i="5" s="1"/>
  <c r="C998" i="5" a="1"/>
  <c r="C998" i="5" s="1"/>
  <c r="C999" i="5" a="1"/>
  <c r="C999" i="5" s="1"/>
  <c r="C1000" i="5" a="1"/>
  <c r="C1000" i="5" s="1"/>
  <c r="C1001" i="5" a="1"/>
  <c r="C1001" i="5" s="1"/>
  <c r="C1002" i="5" a="1"/>
  <c r="C1002" i="5" s="1"/>
  <c r="C1003" i="5" a="1"/>
  <c r="C1003" i="5" s="1"/>
  <c r="C1004" i="5" a="1"/>
  <c r="C1004" i="5" s="1"/>
  <c r="C1005" i="5" a="1"/>
  <c r="C1005" i="5" s="1"/>
  <c r="C1006" i="5" a="1"/>
  <c r="C1006" i="5" s="1"/>
  <c r="C1008" i="5" a="1"/>
  <c r="C1008" i="5" s="1"/>
  <c r="C1009" i="5" a="1"/>
  <c r="C1009" i="5" s="1"/>
  <c r="C1010" i="5" a="1"/>
  <c r="C1010" i="5" s="1"/>
  <c r="C1011" i="5" a="1"/>
  <c r="C1011" i="5" s="1"/>
  <c r="C1012" i="5" a="1"/>
  <c r="C1012" i="5" s="1"/>
  <c r="C1013" i="5" a="1"/>
  <c r="C1013" i="5" s="1"/>
  <c r="C1014" i="5" a="1"/>
  <c r="C1014" i="5" s="1"/>
  <c r="C1015" i="5" a="1"/>
  <c r="C1015" i="5" s="1"/>
  <c r="C1016" i="5" a="1"/>
  <c r="C1016" i="5" s="1"/>
  <c r="C1017" i="5" a="1"/>
  <c r="C1017" i="5" s="1"/>
  <c r="C1018" i="5" a="1"/>
  <c r="C1018" i="5" s="1"/>
  <c r="C1019" i="5" a="1"/>
  <c r="C1019" i="5" s="1"/>
  <c r="C1020" i="5" a="1"/>
  <c r="C1020" i="5" s="1"/>
  <c r="C1021" i="5" a="1"/>
  <c r="C1021" i="5" s="1"/>
  <c r="C1022" i="5" a="1"/>
  <c r="C1022" i="5" s="1"/>
  <c r="C1023" i="5" a="1"/>
  <c r="C1023" i="5" s="1"/>
  <c r="C1024" i="5" a="1"/>
  <c r="C1024" i="5" s="1"/>
  <c r="C1026" i="5" a="1"/>
  <c r="C1026" i="5" s="1"/>
  <c r="C1027" i="5" a="1"/>
  <c r="C1027" i="5" s="1"/>
  <c r="C1028" i="5" a="1"/>
  <c r="C1028" i="5" s="1"/>
  <c r="C1029" i="5" a="1"/>
  <c r="C1029" i="5" s="1"/>
  <c r="G34" i="1" s="1"/>
  <c r="C1031" i="5" a="1"/>
  <c r="C1031" i="5" s="1"/>
  <c r="C1032" i="5" a="1"/>
  <c r="C1032" i="5" s="1"/>
  <c r="C1033" i="5" a="1"/>
  <c r="C1033" i="5" s="1"/>
  <c r="C1034" i="5" a="1"/>
  <c r="C1034" i="5" s="1"/>
  <c r="C1038" i="5" a="1"/>
  <c r="C1038" i="5" s="1"/>
  <c r="C1041" i="5" a="1"/>
  <c r="C1041" i="5" s="1"/>
  <c r="C1044" i="5" a="1"/>
  <c r="C1044" i="5" s="1"/>
  <c r="C1045" i="5" a="1"/>
  <c r="C1045" i="5" s="1"/>
  <c r="C1047" i="5" a="1"/>
  <c r="C1047" i="5" s="1"/>
  <c r="C1048" i="5" a="1"/>
  <c r="C1048" i="5" s="1"/>
  <c r="C1049" i="5" a="1"/>
  <c r="C1049" i="5" s="1"/>
  <c r="C1050" i="5" a="1"/>
  <c r="C1050" i="5" s="1"/>
  <c r="C1051" i="5" a="1"/>
  <c r="C1051" i="5" s="1"/>
  <c r="C1052" i="5" a="1"/>
  <c r="C1052" i="5" s="1"/>
  <c r="C1053" i="5" a="1"/>
  <c r="C1053" i="5" s="1"/>
  <c r="C1054" i="5" a="1"/>
  <c r="C1054" i="5" s="1"/>
  <c r="C1055" i="5" a="1"/>
  <c r="C1055" i="5" s="1"/>
  <c r="C1056" i="5" a="1"/>
  <c r="C1056" i="5" s="1"/>
  <c r="C64" i="5" a="1"/>
  <c r="C64" i="5" s="1"/>
  <c r="C125" i="5" a="1"/>
  <c r="C125" i="5" s="1"/>
  <c r="C323" i="5" a="1"/>
  <c r="C323" i="5" s="1"/>
  <c r="C124" i="5" a="1"/>
  <c r="C124" i="5" s="1"/>
  <c r="C252" i="5" a="1"/>
  <c r="C252" i="5" s="1"/>
  <c r="C126" i="5" a="1"/>
  <c r="C126" i="5" s="1"/>
  <c r="C149" i="5" a="1"/>
  <c r="C149" i="5" s="1"/>
  <c r="C170" i="5" a="1"/>
  <c r="C170" i="5" s="1"/>
  <c r="C133" i="5" a="1"/>
  <c r="C133" i="5" s="1"/>
  <c r="C518" i="5" a="1"/>
  <c r="C518" i="5" s="1"/>
  <c r="C369" i="5" a="1"/>
  <c r="C369" i="5" s="1"/>
  <c r="C886" i="5" a="1"/>
  <c r="C886" i="5" s="1"/>
  <c r="C426" i="5" a="1"/>
  <c r="C426" i="5" s="1"/>
  <c r="C877" i="5" a="1"/>
  <c r="C877" i="5" s="1"/>
  <c r="C242" i="5" a="1"/>
  <c r="C242" i="5" s="1"/>
  <c r="C888" i="5" a="1"/>
  <c r="C888" i="5" s="1"/>
  <c r="C1035" i="5" a="1"/>
  <c r="C1035" i="5" s="1"/>
  <c r="C269" i="5" a="1"/>
  <c r="C269" i="5" s="1"/>
  <c r="C155" i="5" a="1"/>
  <c r="C155" i="5" s="1"/>
  <c r="C936" i="5" a="1"/>
  <c r="C936" i="5" s="1"/>
  <c r="C646" i="5" a="1"/>
  <c r="C646" i="5" s="1"/>
  <c r="C309" i="5" a="1"/>
  <c r="C309" i="5" s="1"/>
  <c r="C143" i="5" a="1"/>
  <c r="C143" i="5" s="1"/>
  <c r="C471" i="5" a="1"/>
  <c r="C471" i="5" s="1"/>
  <c r="C373" i="5" a="1"/>
  <c r="C373" i="5" s="1"/>
  <c r="C1025" i="5" a="1"/>
  <c r="C1025" i="5" s="1"/>
  <c r="C921" i="5" a="1"/>
  <c r="C921" i="5" s="1"/>
  <c r="C445" i="5" a="1"/>
  <c r="C445" i="5" s="1"/>
  <c r="C758" i="5" a="1"/>
  <c r="C758" i="5" s="1"/>
  <c r="C2" i="5" a="1"/>
  <c r="C2" i="5" s="1"/>
  <c r="C547" i="5" a="1"/>
  <c r="C547" i="5" s="1"/>
  <c r="C409" i="5" a="1"/>
  <c r="C409" i="5" s="1"/>
  <c r="C73" i="5" a="1"/>
  <c r="C73" i="5" s="1"/>
  <c r="C970" i="5" a="1"/>
  <c r="C970" i="5" s="1"/>
  <c r="C896" i="5" a="1"/>
  <c r="C896" i="5" s="1"/>
  <c r="C1030" i="5" a="1"/>
  <c r="C1030" i="5" s="1"/>
  <c r="C135" i="5" a="1"/>
  <c r="C135" i="5" s="1"/>
  <c r="C181" i="5" a="1"/>
  <c r="C181" i="5" s="1"/>
  <c r="C867" i="5" a="1"/>
  <c r="C867" i="5" s="1"/>
  <c r="C178" i="5" a="1"/>
  <c r="C178" i="5" s="1"/>
  <c r="C147" i="5" a="1"/>
  <c r="C147" i="5" s="1"/>
  <c r="C699" i="5" a="1"/>
  <c r="C699" i="5" s="1"/>
  <c r="C879" i="5" a="1"/>
  <c r="C879" i="5" s="1"/>
  <c r="C165" i="5" a="1"/>
  <c r="C165" i="5" s="1"/>
  <c r="C354" i="5" a="1"/>
  <c r="C354" i="5" s="1"/>
  <c r="C534" i="5" a="1"/>
  <c r="C534" i="5" s="1"/>
  <c r="C144" i="5" a="1"/>
  <c r="C144" i="5" s="1"/>
  <c r="C157" i="5" a="1"/>
  <c r="C157" i="5" s="1"/>
  <c r="C318" i="5" a="1"/>
  <c r="C318" i="5" s="1"/>
  <c r="C402" i="5" a="1"/>
  <c r="C402" i="5" s="1"/>
  <c r="C439" i="5" a="1"/>
  <c r="C439" i="5" s="1"/>
  <c r="C635" i="5" a="1"/>
  <c r="C635" i="5" s="1"/>
  <c r="C530" i="5" a="1"/>
  <c r="C530" i="5" s="1"/>
  <c r="C492" i="5" a="1"/>
  <c r="C492" i="5" s="1"/>
  <c r="C320" i="5" a="1"/>
  <c r="C320" i="5" s="1"/>
  <c r="C650" i="5" a="1"/>
  <c r="C650" i="5" s="1"/>
  <c r="C922" i="5" a="1"/>
  <c r="C922" i="5" s="1"/>
  <c r="C763" i="5" a="1"/>
  <c r="C763" i="5" s="1"/>
  <c r="C818" i="5" a="1"/>
  <c r="C818" i="5" s="1"/>
  <c r="C1046" i="5" a="1"/>
  <c r="C1046" i="5" s="1"/>
  <c r="C870" i="5" a="1"/>
  <c r="C870" i="5" s="1"/>
  <c r="C887" i="5" a="1"/>
  <c r="C887" i="5" s="1"/>
  <c r="C878" i="5" a="1"/>
  <c r="C878" i="5" s="1"/>
  <c r="C130" i="5" a="1"/>
  <c r="C130" i="5" s="1"/>
  <c r="C704" i="5" a="1"/>
  <c r="C704" i="5" s="1"/>
  <c r="C695" i="5" a="1"/>
  <c r="C695" i="5" s="1"/>
  <c r="C779" i="5" a="1"/>
  <c r="C779" i="5" s="1"/>
  <c r="C777" i="5" a="1"/>
  <c r="C777" i="5" s="1"/>
  <c r="C780" i="5" a="1"/>
  <c r="C780" i="5" s="1"/>
  <c r="C357" i="5" a="1"/>
  <c r="C357" i="5" s="1"/>
  <c r="C156" i="5" a="1"/>
  <c r="C156" i="5" s="1"/>
  <c r="C966" i="5" a="1"/>
  <c r="C966" i="5" s="1"/>
  <c r="C965" i="5" a="1"/>
  <c r="C965" i="5" s="1"/>
  <c r="C158" i="5" a="1"/>
  <c r="C158" i="5" s="1"/>
  <c r="C1036" i="5" a="1"/>
  <c r="C1036" i="5" s="1"/>
  <c r="C436" i="5" a="1"/>
  <c r="C436" i="5" s="1"/>
  <c r="C61" i="5" a="1"/>
  <c r="C61" i="5" s="1"/>
  <c r="C1037" i="5" a="1"/>
  <c r="C1037" i="5" s="1"/>
  <c r="C370" i="5" a="1"/>
  <c r="C370" i="5" s="1"/>
  <c r="C371" i="5" a="1"/>
  <c r="C371" i="5" s="1"/>
  <c r="C374" i="5" a="1"/>
  <c r="C374" i="5" s="1"/>
  <c r="C971" i="5" a="1"/>
  <c r="C971" i="5" s="1"/>
  <c r="C372" i="5" a="1"/>
  <c r="C372" i="5" s="1"/>
  <c r="C694" i="5" a="1"/>
  <c r="C694" i="5" s="1"/>
  <c r="C564" i="5" a="1"/>
  <c r="C564" i="5" s="1"/>
  <c r="C134" i="5" a="1"/>
  <c r="C134" i="5" s="1"/>
  <c r="C260" i="5" a="1"/>
  <c r="C260" i="5" s="1"/>
  <c r="C552" i="5" a="1"/>
  <c r="C552" i="5" s="1"/>
  <c r="C132" i="5" a="1"/>
  <c r="C132" i="5" s="1"/>
  <c r="C404" i="5" a="1"/>
  <c r="C404" i="5" s="1"/>
  <c r="C307" i="5" a="1"/>
  <c r="C307" i="5" s="1"/>
  <c r="C521" i="5" a="1"/>
  <c r="C521" i="5" s="1"/>
  <c r="C117" i="5" a="1"/>
  <c r="C117" i="5" s="1"/>
  <c r="C706" i="5" a="1"/>
  <c r="C706" i="5" s="1"/>
  <c r="C598" i="5" a="1"/>
  <c r="C598" i="5" s="1"/>
  <c r="C520" i="5" a="1"/>
  <c r="C520" i="5" s="1"/>
  <c r="C118" i="5" a="1"/>
  <c r="C118" i="5" s="1"/>
  <c r="C516" i="5" a="1"/>
  <c r="C516" i="5" s="1"/>
  <c r="C528" i="5" a="1"/>
  <c r="C528" i="5" s="1"/>
  <c r="C873" i="5" a="1"/>
  <c r="C873" i="5" s="1"/>
  <c r="C367" i="5" a="1"/>
  <c r="C367" i="5" s="1"/>
  <c r="C527" i="5" a="1"/>
  <c r="C527" i="5" s="1"/>
  <c r="C807" i="5" a="1"/>
  <c r="C807" i="5" s="1"/>
  <c r="C473" i="5" a="1"/>
  <c r="C473" i="5" s="1"/>
  <c r="C669" i="5" a="1"/>
  <c r="C669" i="5" s="1"/>
  <c r="C736" i="5" a="1"/>
  <c r="C736" i="5" s="1"/>
  <c r="C478" i="5" a="1"/>
  <c r="C478" i="5" s="1"/>
  <c r="C908" i="5" a="1"/>
  <c r="C908" i="5" s="1"/>
  <c r="C167" i="5" a="1"/>
  <c r="C167" i="5" s="1"/>
  <c r="C859" i="5" a="1"/>
  <c r="C859" i="5" s="1"/>
  <c r="C574" i="5" a="1"/>
  <c r="C574" i="5" s="1"/>
  <c r="C491" i="5" a="1"/>
  <c r="C491" i="5" s="1"/>
  <c r="C484" i="5" a="1"/>
  <c r="C484" i="5" s="1"/>
  <c r="C180" i="5" a="1"/>
  <c r="C180" i="5" s="1"/>
  <c r="C1042" i="5" a="1"/>
  <c r="C1042" i="5" s="1"/>
  <c r="C551" i="5" a="1"/>
  <c r="C551" i="5" s="1"/>
  <c r="C1007" i="5" a="1"/>
  <c r="C1007" i="5" s="1"/>
  <c r="C169" i="5" a="1"/>
  <c r="C169" i="5" s="1"/>
  <c r="C481" i="5" a="1"/>
  <c r="C481" i="5" s="1"/>
  <c r="C809" i="5" a="1"/>
  <c r="C809" i="5" s="1"/>
  <c r="C987" i="5" a="1"/>
  <c r="C987" i="5" s="1"/>
  <c r="C869" i="5" a="1"/>
  <c r="C869" i="5" s="1"/>
  <c r="C475" i="5" a="1"/>
  <c r="C475" i="5" s="1"/>
  <c r="C655" i="5" a="1"/>
  <c r="C655" i="5" s="1"/>
  <c r="C571" i="5" a="1"/>
  <c r="C571" i="5" s="1"/>
  <c r="C123" i="5" a="1"/>
  <c r="C123" i="5" s="1"/>
  <c r="C177" i="5" a="1"/>
  <c r="C177" i="5" s="1"/>
  <c r="C281" i="5" a="1"/>
  <c r="C281" i="5" s="1"/>
  <c r="C476" i="5" a="1"/>
  <c r="C476" i="5" s="1"/>
  <c r="C479" i="5" a="1"/>
  <c r="C479" i="5" s="1"/>
  <c r="C482" i="5" a="1"/>
  <c r="C482" i="5" s="1"/>
  <c r="C572" i="5" a="1"/>
  <c r="C572" i="5" s="1"/>
  <c r="C810" i="5" a="1"/>
  <c r="C810" i="5" s="1"/>
  <c r="C811" i="5" a="1"/>
  <c r="C811" i="5" s="1"/>
  <c r="C826" i="5" a="1"/>
  <c r="C826" i="5" s="1"/>
  <c r="C984" i="5" a="1"/>
  <c r="C984" i="5" s="1"/>
  <c r="C988" i="5" a="1"/>
  <c r="C988" i="5" s="1"/>
  <c r="C1043" i="5" a="1"/>
  <c r="C1043" i="5" s="1"/>
  <c r="C1039" i="5" a="1"/>
  <c r="C1039" i="5" s="1"/>
  <c r="C549" i="5" a="1"/>
  <c r="C549" i="5" s="1"/>
  <c r="C605" i="5" a="1"/>
  <c r="C605" i="5" s="1"/>
  <c r="C939" i="5" a="1"/>
  <c r="C939" i="5" s="1"/>
  <c r="C474" i="5" a="1"/>
  <c r="C474" i="5" s="1"/>
  <c r="C65" i="5" a="1"/>
  <c r="C65" i="5" s="1"/>
  <c r="C990" i="5" a="1"/>
  <c r="C990" i="5" s="1"/>
  <c r="C305" i="5" a="1"/>
  <c r="C305" i="5" s="1"/>
  <c r="C173" i="5" a="1"/>
  <c r="C173" i="5" s="1"/>
  <c r="C250" i="5" a="1"/>
  <c r="C250" i="5" s="1"/>
  <c r="C663" i="5" a="1"/>
  <c r="C663" i="5" s="1"/>
  <c r="C644" i="5" a="1"/>
  <c r="C644" i="5" s="1"/>
  <c r="C893" i="5" a="1"/>
  <c r="C893" i="5" s="1"/>
  <c r="C438" i="5" a="1"/>
  <c r="C438" i="5" s="1"/>
  <c r="C310" i="5" a="1"/>
  <c r="C310" i="5" s="1"/>
  <c r="C229" i="5" a="1"/>
  <c r="C229" i="5" s="1"/>
  <c r="C316" i="5" a="1"/>
  <c r="C316" i="5" s="1"/>
  <c r="C707" i="5" a="1"/>
  <c r="C707" i="5" s="1"/>
  <c r="C941" i="5" a="1"/>
  <c r="C941" i="5" s="1"/>
  <c r="C77" i="5" a="1"/>
  <c r="C77" i="5" s="1"/>
  <c r="C868" i="5" a="1"/>
  <c r="C868" i="5" s="1"/>
  <c r="C884" i="5" a="1"/>
  <c r="C884" i="5" s="1"/>
  <c r="C241" i="5" a="1"/>
  <c r="C241" i="5" s="1"/>
  <c r="C647" i="5" a="1"/>
  <c r="C647" i="5" s="1"/>
  <c r="C267" i="5" a="1"/>
  <c r="C267" i="5" s="1"/>
  <c r="C665" i="5" a="1"/>
  <c r="C665" i="5" s="1"/>
  <c r="C248" i="5" a="1"/>
  <c r="C248" i="5" s="1"/>
  <c r="C716" i="5" a="1"/>
  <c r="C716" i="5" s="1"/>
  <c r="C258" i="5" a="1"/>
  <c r="C258" i="5" s="1"/>
  <c r="C822" i="5" a="1"/>
  <c r="C822" i="5" s="1"/>
  <c r="C545" i="5" a="1"/>
  <c r="C545" i="5" s="1"/>
  <c r="C804" i="5" a="1"/>
  <c r="C804" i="5" s="1"/>
  <c r="C161" i="5" a="1"/>
  <c r="C161" i="5" s="1"/>
  <c r="C1040" i="5" a="1"/>
  <c r="C1040" i="5" s="1"/>
  <c r="C768" i="5" a="1"/>
  <c r="C768" i="5" s="1"/>
  <c r="C176" i="5" a="1"/>
  <c r="C176" i="5" s="1"/>
  <c r="C862" i="5" a="1"/>
  <c r="C862" i="5" s="1"/>
  <c r="C871" i="5" a="1"/>
  <c r="C871" i="5" s="1"/>
  <c r="C989" i="5" a="1"/>
  <c r="C989" i="5" s="1"/>
  <c r="C993" i="5" a="1"/>
  <c r="C993" i="5" s="1"/>
  <c r="C991" i="5" a="1"/>
  <c r="C991" i="5" s="1"/>
  <c r="C429" i="5" a="1"/>
  <c r="C429" i="5" s="1"/>
  <c r="C637" i="5" a="1"/>
  <c r="C637" i="5" s="1"/>
  <c r="C82" i="5" a="1"/>
  <c r="C82" i="5" s="1"/>
  <c r="C766" i="5" a="1"/>
  <c r="C766" i="5" s="1"/>
  <c r="C175" i="5" a="1"/>
  <c r="C175" i="5" s="1"/>
  <c r="C565" i="5" a="1"/>
  <c r="C565" i="5" s="1"/>
  <c r="C67" i="5" a="1"/>
  <c r="C67" i="5" s="1"/>
  <c r="C261" i="5" a="1"/>
  <c r="C261" i="5" s="1"/>
  <c r="C3" i="5" a="1"/>
  <c r="C3" i="5" s="1"/>
  <c r="H38" i="1"/>
  <c r="I39" i="1"/>
  <c r="I40" i="1"/>
  <c r="I41" i="1"/>
  <c r="I42" i="1"/>
  <c r="I43" i="1"/>
  <c r="I44" i="1"/>
  <c r="I45" i="1"/>
  <c r="I46" i="1"/>
  <c r="I47" i="1"/>
  <c r="I66" i="1"/>
  <c r="I67" i="1"/>
  <c r="I68" i="1"/>
  <c r="I69" i="1"/>
  <c r="H39" i="1"/>
  <c r="H40" i="1"/>
  <c r="H41" i="1"/>
  <c r="H42" i="1"/>
  <c r="H43" i="1"/>
  <c r="H44" i="1"/>
  <c r="H45" i="1"/>
  <c r="H46" i="1"/>
  <c r="H47" i="1"/>
  <c r="H66" i="1"/>
  <c r="H67" i="1"/>
  <c r="H68" i="1"/>
  <c r="H69" i="1"/>
  <c r="E13" i="1"/>
  <c r="G35" i="1"/>
  <c r="H27" i="1" l="1"/>
  <c r="H25" i="1"/>
  <c r="I25" i="1" s="1"/>
  <c r="H17" i="1"/>
  <c r="H24" i="1"/>
  <c r="H32" i="1"/>
  <c r="H26" i="1"/>
  <c r="H18" i="1"/>
  <c r="H35" i="1"/>
  <c r="I35" i="1" s="1"/>
  <c r="H33" i="1"/>
  <c r="H29" i="1"/>
  <c r="H20" i="1"/>
  <c r="H23" i="1"/>
  <c r="H31" i="1"/>
  <c r="H30" i="1"/>
  <c r="H34" i="1"/>
  <c r="H22" i="1"/>
  <c r="H28" i="1"/>
  <c r="H21" i="1"/>
  <c r="H19" i="1"/>
  <c r="I38" i="1"/>
  <c r="I37" i="1"/>
  <c r="I36" i="1"/>
  <c r="H70" i="1" l="1"/>
  <c r="I24" i="1"/>
  <c r="J24" i="1" s="1"/>
  <c r="I32" i="1"/>
  <c r="J32" i="1" s="1"/>
  <c r="J25" i="1"/>
  <c r="I22" i="1"/>
  <c r="J22" i="1" s="1"/>
  <c r="I23" i="1"/>
  <c r="J23" i="1" s="1"/>
  <c r="I27" i="1"/>
  <c r="J27" i="1" s="1"/>
  <c r="I16" i="1"/>
  <c r="J16" i="1" s="1"/>
  <c r="I19" i="1"/>
  <c r="J19" i="1" s="1"/>
  <c r="I34" i="1"/>
  <c r="J34" i="1" s="1"/>
  <c r="I20" i="1"/>
  <c r="J20" i="1" s="1"/>
  <c r="I18" i="1"/>
  <c r="J18" i="1" s="1"/>
  <c r="I21" i="1"/>
  <c r="J21" i="1" s="1"/>
  <c r="I30" i="1"/>
  <c r="J30" i="1" s="1"/>
  <c r="I29" i="1"/>
  <c r="J29" i="1" s="1"/>
  <c r="I26" i="1"/>
  <c r="J26" i="1" s="1"/>
  <c r="I17" i="1"/>
  <c r="J17" i="1" s="1"/>
  <c r="I28" i="1"/>
  <c r="J28" i="1" s="1"/>
  <c r="I31" i="1"/>
  <c r="J31" i="1" s="1"/>
  <c r="I33" i="1"/>
  <c r="J33"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5B4BFD3-DD6A-4EEF-9225-C26E403F69D8}" keepAlive="1" name="ModelConnection_Cotações" description="Modelo de Dados" type="5" refreshedVersion="8" minRefreshableVersion="5" saveData="1">
    <dbPr connection="Data Model Connection" command="Cotações" commandType="3"/>
    <extLst>
      <ext xmlns:x15="http://schemas.microsoft.com/office/spreadsheetml/2010/11/main" uri="{DE250136-89BD-433C-8126-D09CA5730AF9}">
        <x15:connection id="" model="1"/>
      </ext>
    </extLst>
  </connection>
  <connection id="2" xr16:uid="{31259635-76B9-4790-A61C-8ADCED18DFC5}" keepAlive="1" name="ThisWorkbookDataModel" description="Modelo de Dad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261C0079-7136-463C-B8F9-D07600C72A17}" interval="15" name="WorksheetConnection_Planilha de Rebalanceamento1!Cotações" type="102" refreshedVersion="8" minRefreshableVersion="5" refreshOnLoad="1" saveData="1">
    <extLst>
      <ext xmlns:x15="http://schemas.microsoft.com/office/spreadsheetml/2010/11/main" uri="{DE250136-89BD-433C-8126-D09CA5730AF9}">
        <x15:connection id="Cotações" autoDelete="1">
          <x15:rangePr sourceName="_xlcn.WorksheetConnection_PlanilhadeRebalanceamento1Cotações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25">
    <bk>
      <extLst>
        <ext uri="{3e2802c4-a4d2-4d8b-9148-e3be6c30e623}">
          <xlrd:rvb i="0"/>
        </ext>
      </extLst>
    </bk>
    <bk>
      <extLst>
        <ext uri="{3e2802c4-a4d2-4d8b-9148-e3be6c30e623}">
          <xlrd:rvb i="3"/>
        </ext>
      </extLst>
    </bk>
    <bk>
      <extLst>
        <ext uri="{3e2802c4-a4d2-4d8b-9148-e3be6c30e623}">
          <xlrd:rvb i="6"/>
        </ext>
      </extLst>
    </bk>
    <bk>
      <extLst>
        <ext uri="{3e2802c4-a4d2-4d8b-9148-e3be6c30e623}">
          <xlrd:rvb i="9"/>
        </ext>
      </extLst>
    </bk>
    <bk>
      <extLst>
        <ext uri="{3e2802c4-a4d2-4d8b-9148-e3be6c30e623}">
          <xlrd:rvb i="12"/>
        </ext>
      </extLst>
    </bk>
    <bk>
      <extLst>
        <ext uri="{3e2802c4-a4d2-4d8b-9148-e3be6c30e623}">
          <xlrd:rvb i="15"/>
        </ext>
      </extLst>
    </bk>
    <bk>
      <extLst>
        <ext uri="{3e2802c4-a4d2-4d8b-9148-e3be6c30e623}">
          <xlrd:rvb i="18"/>
        </ext>
      </extLst>
    </bk>
    <bk>
      <extLst>
        <ext uri="{3e2802c4-a4d2-4d8b-9148-e3be6c30e623}">
          <xlrd:rvb i="21"/>
        </ext>
      </extLst>
    </bk>
    <bk>
      <extLst>
        <ext uri="{3e2802c4-a4d2-4d8b-9148-e3be6c30e623}">
          <xlrd:rvb i="24"/>
        </ext>
      </extLst>
    </bk>
    <bk>
      <extLst>
        <ext uri="{3e2802c4-a4d2-4d8b-9148-e3be6c30e623}">
          <xlrd:rvb i="27"/>
        </ext>
      </extLst>
    </bk>
    <bk>
      <extLst>
        <ext uri="{3e2802c4-a4d2-4d8b-9148-e3be6c30e623}">
          <xlrd:rvb i="30"/>
        </ext>
      </extLst>
    </bk>
    <bk>
      <extLst>
        <ext uri="{3e2802c4-a4d2-4d8b-9148-e3be6c30e623}">
          <xlrd:rvb i="33"/>
        </ext>
      </extLst>
    </bk>
    <bk>
      <extLst>
        <ext uri="{3e2802c4-a4d2-4d8b-9148-e3be6c30e623}">
          <xlrd:rvb i="36"/>
        </ext>
      </extLst>
    </bk>
    <bk>
      <extLst>
        <ext uri="{3e2802c4-a4d2-4d8b-9148-e3be6c30e623}">
          <xlrd:rvb i="39"/>
        </ext>
      </extLst>
    </bk>
    <bk>
      <extLst>
        <ext uri="{3e2802c4-a4d2-4d8b-9148-e3be6c30e623}">
          <xlrd:rvb i="42"/>
        </ext>
      </extLst>
    </bk>
    <bk>
      <extLst>
        <ext uri="{3e2802c4-a4d2-4d8b-9148-e3be6c30e623}">
          <xlrd:rvb i="45"/>
        </ext>
      </extLst>
    </bk>
    <bk>
      <extLst>
        <ext uri="{3e2802c4-a4d2-4d8b-9148-e3be6c30e623}">
          <xlrd:rvb i="48"/>
        </ext>
      </extLst>
    </bk>
    <bk>
      <extLst>
        <ext uri="{3e2802c4-a4d2-4d8b-9148-e3be6c30e623}">
          <xlrd:rvb i="51"/>
        </ext>
      </extLst>
    </bk>
    <bk>
      <extLst>
        <ext uri="{3e2802c4-a4d2-4d8b-9148-e3be6c30e623}">
          <xlrd:rvb i="54"/>
        </ext>
      </extLst>
    </bk>
    <bk>
      <extLst>
        <ext uri="{3e2802c4-a4d2-4d8b-9148-e3be6c30e623}">
          <xlrd:rvb i="57"/>
        </ext>
      </extLst>
    </bk>
    <bk>
      <extLst>
        <ext uri="{3e2802c4-a4d2-4d8b-9148-e3be6c30e623}">
          <xlrd:rvb i="60"/>
        </ext>
      </extLst>
    </bk>
    <bk>
      <extLst>
        <ext uri="{3e2802c4-a4d2-4d8b-9148-e3be6c30e623}">
          <xlrd:rvb i="63"/>
        </ext>
      </extLst>
    </bk>
    <bk>
      <extLst>
        <ext uri="{3e2802c4-a4d2-4d8b-9148-e3be6c30e623}">
          <xlrd:rvb i="66"/>
        </ext>
      </extLst>
    </bk>
    <bk>
      <extLst>
        <ext uri="{3e2802c4-a4d2-4d8b-9148-e3be6c30e623}">
          <xlrd:rvb i="69"/>
        </ext>
      </extLst>
    </bk>
    <bk>
      <extLst>
        <ext uri="{3e2802c4-a4d2-4d8b-9148-e3be6c30e623}">
          <xlrd:rvb i="72"/>
        </ext>
      </extLst>
    </bk>
    <bk>
      <extLst>
        <ext uri="{3e2802c4-a4d2-4d8b-9148-e3be6c30e623}">
          <xlrd:rvb i="75"/>
        </ext>
      </extLst>
    </bk>
    <bk>
      <extLst>
        <ext uri="{3e2802c4-a4d2-4d8b-9148-e3be6c30e623}">
          <xlrd:rvb i="82"/>
        </ext>
      </extLst>
    </bk>
    <bk>
      <extLst>
        <ext uri="{3e2802c4-a4d2-4d8b-9148-e3be6c30e623}">
          <xlrd:rvb i="89"/>
        </ext>
      </extLst>
    </bk>
    <bk>
      <extLst>
        <ext uri="{3e2802c4-a4d2-4d8b-9148-e3be6c30e623}">
          <xlrd:rvb i="92"/>
        </ext>
      </extLst>
    </bk>
    <bk>
      <extLst>
        <ext uri="{3e2802c4-a4d2-4d8b-9148-e3be6c30e623}">
          <xlrd:rvb i="95"/>
        </ext>
      </extLst>
    </bk>
    <bk>
      <extLst>
        <ext uri="{3e2802c4-a4d2-4d8b-9148-e3be6c30e623}">
          <xlrd:rvb i="98"/>
        </ext>
      </extLst>
    </bk>
    <bk>
      <extLst>
        <ext uri="{3e2802c4-a4d2-4d8b-9148-e3be6c30e623}">
          <xlrd:rvb i="101"/>
        </ext>
      </extLst>
    </bk>
    <bk>
      <extLst>
        <ext uri="{3e2802c4-a4d2-4d8b-9148-e3be6c30e623}">
          <xlrd:rvb i="104"/>
        </ext>
      </extLst>
    </bk>
    <bk>
      <extLst>
        <ext uri="{3e2802c4-a4d2-4d8b-9148-e3be6c30e623}">
          <xlrd:rvb i="107"/>
        </ext>
      </extLst>
    </bk>
    <bk>
      <extLst>
        <ext uri="{3e2802c4-a4d2-4d8b-9148-e3be6c30e623}">
          <xlrd:rvb i="110"/>
        </ext>
      </extLst>
    </bk>
    <bk>
      <extLst>
        <ext uri="{3e2802c4-a4d2-4d8b-9148-e3be6c30e623}">
          <xlrd:rvb i="113"/>
        </ext>
      </extLst>
    </bk>
    <bk>
      <extLst>
        <ext uri="{3e2802c4-a4d2-4d8b-9148-e3be6c30e623}">
          <xlrd:rvb i="116"/>
        </ext>
      </extLst>
    </bk>
    <bk>
      <extLst>
        <ext uri="{3e2802c4-a4d2-4d8b-9148-e3be6c30e623}">
          <xlrd:rvb i="119"/>
        </ext>
      </extLst>
    </bk>
    <bk>
      <extLst>
        <ext uri="{3e2802c4-a4d2-4d8b-9148-e3be6c30e623}">
          <xlrd:rvb i="122"/>
        </ext>
      </extLst>
    </bk>
    <bk>
      <extLst>
        <ext uri="{3e2802c4-a4d2-4d8b-9148-e3be6c30e623}">
          <xlrd:rvb i="125"/>
        </ext>
      </extLst>
    </bk>
    <bk>
      <extLst>
        <ext uri="{3e2802c4-a4d2-4d8b-9148-e3be6c30e623}">
          <xlrd:rvb i="128"/>
        </ext>
      </extLst>
    </bk>
    <bk>
      <extLst>
        <ext uri="{3e2802c4-a4d2-4d8b-9148-e3be6c30e623}">
          <xlrd:rvb i="131"/>
        </ext>
      </extLst>
    </bk>
    <bk>
      <extLst>
        <ext uri="{3e2802c4-a4d2-4d8b-9148-e3be6c30e623}">
          <xlrd:rvb i="134"/>
        </ext>
      </extLst>
    </bk>
    <bk>
      <extLst>
        <ext uri="{3e2802c4-a4d2-4d8b-9148-e3be6c30e623}">
          <xlrd:rvb i="137"/>
        </ext>
      </extLst>
    </bk>
    <bk>
      <extLst>
        <ext uri="{3e2802c4-a4d2-4d8b-9148-e3be6c30e623}">
          <xlrd:rvb i="140"/>
        </ext>
      </extLst>
    </bk>
    <bk>
      <extLst>
        <ext uri="{3e2802c4-a4d2-4d8b-9148-e3be6c30e623}">
          <xlrd:rvb i="143"/>
        </ext>
      </extLst>
    </bk>
    <bk>
      <extLst>
        <ext uri="{3e2802c4-a4d2-4d8b-9148-e3be6c30e623}">
          <xlrd:rvb i="146"/>
        </ext>
      </extLst>
    </bk>
    <bk>
      <extLst>
        <ext uri="{3e2802c4-a4d2-4d8b-9148-e3be6c30e623}">
          <xlrd:rvb i="149"/>
        </ext>
      </extLst>
    </bk>
    <bk>
      <extLst>
        <ext uri="{3e2802c4-a4d2-4d8b-9148-e3be6c30e623}">
          <xlrd:rvb i="152"/>
        </ext>
      </extLst>
    </bk>
    <bk>
      <extLst>
        <ext uri="{3e2802c4-a4d2-4d8b-9148-e3be6c30e623}">
          <xlrd:rvb i="155"/>
        </ext>
      </extLst>
    </bk>
    <bk>
      <extLst>
        <ext uri="{3e2802c4-a4d2-4d8b-9148-e3be6c30e623}">
          <xlrd:rvb i="158"/>
        </ext>
      </extLst>
    </bk>
    <bk>
      <extLst>
        <ext uri="{3e2802c4-a4d2-4d8b-9148-e3be6c30e623}">
          <xlrd:rvb i="161"/>
        </ext>
      </extLst>
    </bk>
    <bk>
      <extLst>
        <ext uri="{3e2802c4-a4d2-4d8b-9148-e3be6c30e623}">
          <xlrd:rvb i="167"/>
        </ext>
      </extLst>
    </bk>
    <bk>
      <extLst>
        <ext uri="{3e2802c4-a4d2-4d8b-9148-e3be6c30e623}">
          <xlrd:rvb i="170"/>
        </ext>
      </extLst>
    </bk>
    <bk>
      <extLst>
        <ext uri="{3e2802c4-a4d2-4d8b-9148-e3be6c30e623}">
          <xlrd:rvb i="173"/>
        </ext>
      </extLst>
    </bk>
    <bk>
      <extLst>
        <ext uri="{3e2802c4-a4d2-4d8b-9148-e3be6c30e623}">
          <xlrd:rvb i="176"/>
        </ext>
      </extLst>
    </bk>
    <bk>
      <extLst>
        <ext uri="{3e2802c4-a4d2-4d8b-9148-e3be6c30e623}">
          <xlrd:rvb i="179"/>
        </ext>
      </extLst>
    </bk>
    <bk>
      <extLst>
        <ext uri="{3e2802c4-a4d2-4d8b-9148-e3be6c30e623}">
          <xlrd:rvb i="182"/>
        </ext>
      </extLst>
    </bk>
    <bk>
      <extLst>
        <ext uri="{3e2802c4-a4d2-4d8b-9148-e3be6c30e623}">
          <xlrd:rvb i="185"/>
        </ext>
      </extLst>
    </bk>
    <bk>
      <extLst>
        <ext uri="{3e2802c4-a4d2-4d8b-9148-e3be6c30e623}">
          <xlrd:rvb i="188"/>
        </ext>
      </extLst>
    </bk>
    <bk>
      <extLst>
        <ext uri="{3e2802c4-a4d2-4d8b-9148-e3be6c30e623}">
          <xlrd:rvb i="191"/>
        </ext>
      </extLst>
    </bk>
    <bk>
      <extLst>
        <ext uri="{3e2802c4-a4d2-4d8b-9148-e3be6c30e623}">
          <xlrd:rvb i="193"/>
        </ext>
      </extLst>
    </bk>
    <bk>
      <extLst>
        <ext uri="{3e2802c4-a4d2-4d8b-9148-e3be6c30e623}">
          <xlrd:rvb i="196"/>
        </ext>
      </extLst>
    </bk>
    <bk>
      <extLst>
        <ext uri="{3e2802c4-a4d2-4d8b-9148-e3be6c30e623}">
          <xlrd:rvb i="199"/>
        </ext>
      </extLst>
    </bk>
    <bk>
      <extLst>
        <ext uri="{3e2802c4-a4d2-4d8b-9148-e3be6c30e623}">
          <xlrd:rvb i="202"/>
        </ext>
      </extLst>
    </bk>
    <bk>
      <extLst>
        <ext uri="{3e2802c4-a4d2-4d8b-9148-e3be6c30e623}">
          <xlrd:rvb i="208"/>
        </ext>
      </extLst>
    </bk>
    <bk>
      <extLst>
        <ext uri="{3e2802c4-a4d2-4d8b-9148-e3be6c30e623}">
          <xlrd:rvb i="211"/>
        </ext>
      </extLst>
    </bk>
    <bk>
      <extLst>
        <ext uri="{3e2802c4-a4d2-4d8b-9148-e3be6c30e623}">
          <xlrd:rvb i="214"/>
        </ext>
      </extLst>
    </bk>
    <bk>
      <extLst>
        <ext uri="{3e2802c4-a4d2-4d8b-9148-e3be6c30e623}">
          <xlrd:rvb i="217"/>
        </ext>
      </extLst>
    </bk>
    <bk>
      <extLst>
        <ext uri="{3e2802c4-a4d2-4d8b-9148-e3be6c30e623}">
          <xlrd:rvb i="220"/>
        </ext>
      </extLst>
    </bk>
    <bk>
      <extLst>
        <ext uri="{3e2802c4-a4d2-4d8b-9148-e3be6c30e623}">
          <xlrd:rvb i="223"/>
        </ext>
      </extLst>
    </bk>
    <bk>
      <extLst>
        <ext uri="{3e2802c4-a4d2-4d8b-9148-e3be6c30e623}">
          <xlrd:rvb i="226"/>
        </ext>
      </extLst>
    </bk>
    <bk>
      <extLst>
        <ext uri="{3e2802c4-a4d2-4d8b-9148-e3be6c30e623}">
          <xlrd:rvb i="229"/>
        </ext>
      </extLst>
    </bk>
    <bk>
      <extLst>
        <ext uri="{3e2802c4-a4d2-4d8b-9148-e3be6c30e623}">
          <xlrd:rvb i="232"/>
        </ext>
      </extLst>
    </bk>
    <bk>
      <extLst>
        <ext uri="{3e2802c4-a4d2-4d8b-9148-e3be6c30e623}">
          <xlrd:rvb i="235"/>
        </ext>
      </extLst>
    </bk>
    <bk>
      <extLst>
        <ext uri="{3e2802c4-a4d2-4d8b-9148-e3be6c30e623}">
          <xlrd:rvb i="238"/>
        </ext>
      </extLst>
    </bk>
    <bk>
      <extLst>
        <ext uri="{3e2802c4-a4d2-4d8b-9148-e3be6c30e623}">
          <xlrd:rvb i="241"/>
        </ext>
      </extLst>
    </bk>
    <bk>
      <extLst>
        <ext uri="{3e2802c4-a4d2-4d8b-9148-e3be6c30e623}">
          <xlrd:rvb i="244"/>
        </ext>
      </extLst>
    </bk>
    <bk>
      <extLst>
        <ext uri="{3e2802c4-a4d2-4d8b-9148-e3be6c30e623}">
          <xlrd:rvb i="247"/>
        </ext>
      </extLst>
    </bk>
    <bk>
      <extLst>
        <ext uri="{3e2802c4-a4d2-4d8b-9148-e3be6c30e623}">
          <xlrd:rvb i="250"/>
        </ext>
      </extLst>
    </bk>
    <bk>
      <extLst>
        <ext uri="{3e2802c4-a4d2-4d8b-9148-e3be6c30e623}">
          <xlrd:rvb i="253"/>
        </ext>
      </extLst>
    </bk>
    <bk>
      <extLst>
        <ext uri="{3e2802c4-a4d2-4d8b-9148-e3be6c30e623}">
          <xlrd:rvb i="256"/>
        </ext>
      </extLst>
    </bk>
    <bk>
      <extLst>
        <ext uri="{3e2802c4-a4d2-4d8b-9148-e3be6c30e623}">
          <xlrd:rvb i="259"/>
        </ext>
      </extLst>
    </bk>
    <bk>
      <extLst>
        <ext uri="{3e2802c4-a4d2-4d8b-9148-e3be6c30e623}">
          <xlrd:rvb i="262"/>
        </ext>
      </extLst>
    </bk>
    <bk>
      <extLst>
        <ext uri="{3e2802c4-a4d2-4d8b-9148-e3be6c30e623}">
          <xlrd:rvb i="265"/>
        </ext>
      </extLst>
    </bk>
    <bk>
      <extLst>
        <ext uri="{3e2802c4-a4d2-4d8b-9148-e3be6c30e623}">
          <xlrd:rvb i="268"/>
        </ext>
      </extLst>
    </bk>
    <bk>
      <extLst>
        <ext uri="{3e2802c4-a4d2-4d8b-9148-e3be6c30e623}">
          <xlrd:rvb i="271"/>
        </ext>
      </extLst>
    </bk>
    <bk>
      <extLst>
        <ext uri="{3e2802c4-a4d2-4d8b-9148-e3be6c30e623}">
          <xlrd:rvb i="274"/>
        </ext>
      </extLst>
    </bk>
    <bk>
      <extLst>
        <ext uri="{3e2802c4-a4d2-4d8b-9148-e3be6c30e623}">
          <xlrd:rvb i="277"/>
        </ext>
      </extLst>
    </bk>
    <bk>
      <extLst>
        <ext uri="{3e2802c4-a4d2-4d8b-9148-e3be6c30e623}">
          <xlrd:rvb i="280"/>
        </ext>
      </extLst>
    </bk>
    <bk>
      <extLst>
        <ext uri="{3e2802c4-a4d2-4d8b-9148-e3be6c30e623}">
          <xlrd:rvb i="283"/>
        </ext>
      </extLst>
    </bk>
    <bk>
      <extLst>
        <ext uri="{3e2802c4-a4d2-4d8b-9148-e3be6c30e623}">
          <xlrd:rvb i="286"/>
        </ext>
      </extLst>
    </bk>
    <bk>
      <extLst>
        <ext uri="{3e2802c4-a4d2-4d8b-9148-e3be6c30e623}">
          <xlrd:rvb i="289"/>
        </ext>
      </extLst>
    </bk>
    <bk>
      <extLst>
        <ext uri="{3e2802c4-a4d2-4d8b-9148-e3be6c30e623}">
          <xlrd:rvb i="292"/>
        </ext>
      </extLst>
    </bk>
    <bk>
      <extLst>
        <ext uri="{3e2802c4-a4d2-4d8b-9148-e3be6c30e623}">
          <xlrd:rvb i="295"/>
        </ext>
      </extLst>
    </bk>
    <bk>
      <extLst>
        <ext uri="{3e2802c4-a4d2-4d8b-9148-e3be6c30e623}">
          <xlrd:rvb i="298"/>
        </ext>
      </extLst>
    </bk>
    <bk>
      <extLst>
        <ext uri="{3e2802c4-a4d2-4d8b-9148-e3be6c30e623}">
          <xlrd:rvb i="301"/>
        </ext>
      </extLst>
    </bk>
    <bk>
      <extLst>
        <ext uri="{3e2802c4-a4d2-4d8b-9148-e3be6c30e623}">
          <xlrd:rvb i="304"/>
        </ext>
      </extLst>
    </bk>
    <bk>
      <extLst>
        <ext uri="{3e2802c4-a4d2-4d8b-9148-e3be6c30e623}">
          <xlrd:rvb i="310"/>
        </ext>
      </extLst>
    </bk>
    <bk>
      <extLst>
        <ext uri="{3e2802c4-a4d2-4d8b-9148-e3be6c30e623}">
          <xlrd:rvb i="313"/>
        </ext>
      </extLst>
    </bk>
    <bk>
      <extLst>
        <ext uri="{3e2802c4-a4d2-4d8b-9148-e3be6c30e623}">
          <xlrd:rvb i="316"/>
        </ext>
      </extLst>
    </bk>
    <bk>
      <extLst>
        <ext uri="{3e2802c4-a4d2-4d8b-9148-e3be6c30e623}">
          <xlrd:rvb i="319"/>
        </ext>
      </extLst>
    </bk>
    <bk>
      <extLst>
        <ext uri="{3e2802c4-a4d2-4d8b-9148-e3be6c30e623}">
          <xlrd:rvb i="322"/>
        </ext>
      </extLst>
    </bk>
    <bk>
      <extLst>
        <ext uri="{3e2802c4-a4d2-4d8b-9148-e3be6c30e623}">
          <xlrd:rvb i="325"/>
        </ext>
      </extLst>
    </bk>
    <bk>
      <extLst>
        <ext uri="{3e2802c4-a4d2-4d8b-9148-e3be6c30e623}">
          <xlrd:rvb i="328"/>
        </ext>
      </extLst>
    </bk>
    <bk>
      <extLst>
        <ext uri="{3e2802c4-a4d2-4d8b-9148-e3be6c30e623}">
          <xlrd:rvb i="331"/>
        </ext>
      </extLst>
    </bk>
    <bk>
      <extLst>
        <ext uri="{3e2802c4-a4d2-4d8b-9148-e3be6c30e623}">
          <xlrd:rvb i="334"/>
        </ext>
      </extLst>
    </bk>
    <bk>
      <extLst>
        <ext uri="{3e2802c4-a4d2-4d8b-9148-e3be6c30e623}">
          <xlrd:rvb i="337"/>
        </ext>
      </extLst>
    </bk>
    <bk>
      <extLst>
        <ext uri="{3e2802c4-a4d2-4d8b-9148-e3be6c30e623}">
          <xlrd:rvb i="340"/>
        </ext>
      </extLst>
    </bk>
    <bk>
      <extLst>
        <ext uri="{3e2802c4-a4d2-4d8b-9148-e3be6c30e623}">
          <xlrd:rvb i="343"/>
        </ext>
      </extLst>
    </bk>
    <bk>
      <extLst>
        <ext uri="{3e2802c4-a4d2-4d8b-9148-e3be6c30e623}">
          <xlrd:rvb i="346"/>
        </ext>
      </extLst>
    </bk>
    <bk>
      <extLst>
        <ext uri="{3e2802c4-a4d2-4d8b-9148-e3be6c30e623}">
          <xlrd:rvb i="349"/>
        </ext>
      </extLst>
    </bk>
    <bk>
      <extLst>
        <ext uri="{3e2802c4-a4d2-4d8b-9148-e3be6c30e623}">
          <xlrd:rvb i="351"/>
        </ext>
      </extLst>
    </bk>
    <bk>
      <extLst>
        <ext uri="{3e2802c4-a4d2-4d8b-9148-e3be6c30e623}">
          <xlrd:rvb i="354"/>
        </ext>
      </extLst>
    </bk>
    <bk>
      <extLst>
        <ext uri="{3e2802c4-a4d2-4d8b-9148-e3be6c30e623}">
          <xlrd:rvb i="356"/>
        </ext>
      </extLst>
    </bk>
    <bk>
      <extLst>
        <ext uri="{3e2802c4-a4d2-4d8b-9148-e3be6c30e623}">
          <xlrd:rvb i="359"/>
        </ext>
      </extLst>
    </bk>
    <bk>
      <extLst>
        <ext uri="{3e2802c4-a4d2-4d8b-9148-e3be6c30e623}">
          <xlrd:rvb i="362"/>
        </ext>
      </extLst>
    </bk>
    <bk>
      <extLst>
        <ext uri="{3e2802c4-a4d2-4d8b-9148-e3be6c30e623}">
          <xlrd:rvb i="365"/>
        </ext>
      </extLst>
    </bk>
    <bk>
      <extLst>
        <ext uri="{3e2802c4-a4d2-4d8b-9148-e3be6c30e623}">
          <xlrd:rvb i="368"/>
        </ext>
      </extLst>
    </bk>
    <bk>
      <extLst>
        <ext uri="{3e2802c4-a4d2-4d8b-9148-e3be6c30e623}">
          <xlrd:rvb i="371"/>
        </ext>
      </extLst>
    </bk>
    <bk>
      <extLst>
        <ext uri="{3e2802c4-a4d2-4d8b-9148-e3be6c30e623}">
          <xlrd:rvb i="373"/>
        </ext>
      </extLst>
    </bk>
    <bk>
      <extLst>
        <ext uri="{3e2802c4-a4d2-4d8b-9148-e3be6c30e623}">
          <xlrd:rvb i="376"/>
        </ext>
      </extLst>
    </bk>
    <bk>
      <extLst>
        <ext uri="{3e2802c4-a4d2-4d8b-9148-e3be6c30e623}">
          <xlrd:rvb i="379"/>
        </ext>
      </extLst>
    </bk>
    <bk>
      <extLst>
        <ext uri="{3e2802c4-a4d2-4d8b-9148-e3be6c30e623}">
          <xlrd:rvb i="382"/>
        </ext>
      </extLst>
    </bk>
    <bk>
      <extLst>
        <ext uri="{3e2802c4-a4d2-4d8b-9148-e3be6c30e623}">
          <xlrd:rvb i="385"/>
        </ext>
      </extLst>
    </bk>
    <bk>
      <extLst>
        <ext uri="{3e2802c4-a4d2-4d8b-9148-e3be6c30e623}">
          <xlrd:rvb i="388"/>
        </ext>
      </extLst>
    </bk>
    <bk>
      <extLst>
        <ext uri="{3e2802c4-a4d2-4d8b-9148-e3be6c30e623}">
          <xlrd:rvb i="391"/>
        </ext>
      </extLst>
    </bk>
    <bk>
      <extLst>
        <ext uri="{3e2802c4-a4d2-4d8b-9148-e3be6c30e623}">
          <xlrd:rvb i="394"/>
        </ext>
      </extLst>
    </bk>
    <bk>
      <extLst>
        <ext uri="{3e2802c4-a4d2-4d8b-9148-e3be6c30e623}">
          <xlrd:rvb i="397"/>
        </ext>
      </extLst>
    </bk>
    <bk>
      <extLst>
        <ext uri="{3e2802c4-a4d2-4d8b-9148-e3be6c30e623}">
          <xlrd:rvb i="400"/>
        </ext>
      </extLst>
    </bk>
    <bk>
      <extLst>
        <ext uri="{3e2802c4-a4d2-4d8b-9148-e3be6c30e623}">
          <xlrd:rvb i="403"/>
        </ext>
      </extLst>
    </bk>
    <bk>
      <extLst>
        <ext uri="{3e2802c4-a4d2-4d8b-9148-e3be6c30e623}">
          <xlrd:rvb i="406"/>
        </ext>
      </extLst>
    </bk>
    <bk>
      <extLst>
        <ext uri="{3e2802c4-a4d2-4d8b-9148-e3be6c30e623}">
          <xlrd:rvb i="409"/>
        </ext>
      </extLst>
    </bk>
    <bk>
      <extLst>
        <ext uri="{3e2802c4-a4d2-4d8b-9148-e3be6c30e623}">
          <xlrd:rvb i="412"/>
        </ext>
      </extLst>
    </bk>
    <bk>
      <extLst>
        <ext uri="{3e2802c4-a4d2-4d8b-9148-e3be6c30e623}">
          <xlrd:rvb i="415"/>
        </ext>
      </extLst>
    </bk>
    <bk>
      <extLst>
        <ext uri="{3e2802c4-a4d2-4d8b-9148-e3be6c30e623}">
          <xlrd:rvb i="418"/>
        </ext>
      </extLst>
    </bk>
    <bk>
      <extLst>
        <ext uri="{3e2802c4-a4d2-4d8b-9148-e3be6c30e623}">
          <xlrd:rvb i="421"/>
        </ext>
      </extLst>
    </bk>
    <bk>
      <extLst>
        <ext uri="{3e2802c4-a4d2-4d8b-9148-e3be6c30e623}">
          <xlrd:rvb i="424"/>
        </ext>
      </extLst>
    </bk>
    <bk>
      <extLst>
        <ext uri="{3e2802c4-a4d2-4d8b-9148-e3be6c30e623}">
          <xlrd:rvb i="427"/>
        </ext>
      </extLst>
    </bk>
    <bk>
      <extLst>
        <ext uri="{3e2802c4-a4d2-4d8b-9148-e3be6c30e623}">
          <xlrd:rvb i="430"/>
        </ext>
      </extLst>
    </bk>
    <bk>
      <extLst>
        <ext uri="{3e2802c4-a4d2-4d8b-9148-e3be6c30e623}">
          <xlrd:rvb i="433"/>
        </ext>
      </extLst>
    </bk>
    <bk>
      <extLst>
        <ext uri="{3e2802c4-a4d2-4d8b-9148-e3be6c30e623}">
          <xlrd:rvb i="436"/>
        </ext>
      </extLst>
    </bk>
    <bk>
      <extLst>
        <ext uri="{3e2802c4-a4d2-4d8b-9148-e3be6c30e623}">
          <xlrd:rvb i="439"/>
        </ext>
      </extLst>
    </bk>
    <bk>
      <extLst>
        <ext uri="{3e2802c4-a4d2-4d8b-9148-e3be6c30e623}">
          <xlrd:rvb i="442"/>
        </ext>
      </extLst>
    </bk>
    <bk>
      <extLst>
        <ext uri="{3e2802c4-a4d2-4d8b-9148-e3be6c30e623}">
          <xlrd:rvb i="445"/>
        </ext>
      </extLst>
    </bk>
    <bk>
      <extLst>
        <ext uri="{3e2802c4-a4d2-4d8b-9148-e3be6c30e623}">
          <xlrd:rvb i="448"/>
        </ext>
      </extLst>
    </bk>
    <bk>
      <extLst>
        <ext uri="{3e2802c4-a4d2-4d8b-9148-e3be6c30e623}">
          <xlrd:rvb i="451"/>
        </ext>
      </extLst>
    </bk>
    <bk>
      <extLst>
        <ext uri="{3e2802c4-a4d2-4d8b-9148-e3be6c30e623}">
          <xlrd:rvb i="454"/>
        </ext>
      </extLst>
    </bk>
    <bk>
      <extLst>
        <ext uri="{3e2802c4-a4d2-4d8b-9148-e3be6c30e623}">
          <xlrd:rvb i="457"/>
        </ext>
      </extLst>
    </bk>
    <bk>
      <extLst>
        <ext uri="{3e2802c4-a4d2-4d8b-9148-e3be6c30e623}">
          <xlrd:rvb i="460"/>
        </ext>
      </extLst>
    </bk>
    <bk>
      <extLst>
        <ext uri="{3e2802c4-a4d2-4d8b-9148-e3be6c30e623}">
          <xlrd:rvb i="463"/>
        </ext>
      </extLst>
    </bk>
    <bk>
      <extLst>
        <ext uri="{3e2802c4-a4d2-4d8b-9148-e3be6c30e623}">
          <xlrd:rvb i="466"/>
        </ext>
      </extLst>
    </bk>
    <bk>
      <extLst>
        <ext uri="{3e2802c4-a4d2-4d8b-9148-e3be6c30e623}">
          <xlrd:rvb i="469"/>
        </ext>
      </extLst>
    </bk>
    <bk>
      <extLst>
        <ext uri="{3e2802c4-a4d2-4d8b-9148-e3be6c30e623}">
          <xlrd:rvb i="472"/>
        </ext>
      </extLst>
    </bk>
    <bk>
      <extLst>
        <ext uri="{3e2802c4-a4d2-4d8b-9148-e3be6c30e623}">
          <xlrd:rvb i="475"/>
        </ext>
      </extLst>
    </bk>
    <bk>
      <extLst>
        <ext uri="{3e2802c4-a4d2-4d8b-9148-e3be6c30e623}">
          <xlrd:rvb i="478"/>
        </ext>
      </extLst>
    </bk>
    <bk>
      <extLst>
        <ext uri="{3e2802c4-a4d2-4d8b-9148-e3be6c30e623}">
          <xlrd:rvb i="481"/>
        </ext>
      </extLst>
    </bk>
    <bk>
      <extLst>
        <ext uri="{3e2802c4-a4d2-4d8b-9148-e3be6c30e623}">
          <xlrd:rvb i="484"/>
        </ext>
      </extLst>
    </bk>
    <bk>
      <extLst>
        <ext uri="{3e2802c4-a4d2-4d8b-9148-e3be6c30e623}">
          <xlrd:rvb i="487"/>
        </ext>
      </extLst>
    </bk>
    <bk>
      <extLst>
        <ext uri="{3e2802c4-a4d2-4d8b-9148-e3be6c30e623}">
          <xlrd:rvb i="490"/>
        </ext>
      </extLst>
    </bk>
    <bk>
      <extLst>
        <ext uri="{3e2802c4-a4d2-4d8b-9148-e3be6c30e623}">
          <xlrd:rvb i="493"/>
        </ext>
      </extLst>
    </bk>
    <bk>
      <extLst>
        <ext uri="{3e2802c4-a4d2-4d8b-9148-e3be6c30e623}">
          <xlrd:rvb i="496"/>
        </ext>
      </extLst>
    </bk>
    <bk>
      <extLst>
        <ext uri="{3e2802c4-a4d2-4d8b-9148-e3be6c30e623}">
          <xlrd:rvb i="499"/>
        </ext>
      </extLst>
    </bk>
    <bk>
      <extLst>
        <ext uri="{3e2802c4-a4d2-4d8b-9148-e3be6c30e623}">
          <xlrd:rvb i="502"/>
        </ext>
      </extLst>
    </bk>
    <bk>
      <extLst>
        <ext uri="{3e2802c4-a4d2-4d8b-9148-e3be6c30e623}">
          <xlrd:rvb i="505"/>
        </ext>
      </extLst>
    </bk>
    <bk>
      <extLst>
        <ext uri="{3e2802c4-a4d2-4d8b-9148-e3be6c30e623}">
          <xlrd:rvb i="508"/>
        </ext>
      </extLst>
    </bk>
    <bk>
      <extLst>
        <ext uri="{3e2802c4-a4d2-4d8b-9148-e3be6c30e623}">
          <xlrd:rvb i="514"/>
        </ext>
      </extLst>
    </bk>
    <bk>
      <extLst>
        <ext uri="{3e2802c4-a4d2-4d8b-9148-e3be6c30e623}">
          <xlrd:rvb i="517"/>
        </ext>
      </extLst>
    </bk>
    <bk>
      <extLst>
        <ext uri="{3e2802c4-a4d2-4d8b-9148-e3be6c30e623}">
          <xlrd:rvb i="520"/>
        </ext>
      </extLst>
    </bk>
    <bk>
      <extLst>
        <ext uri="{3e2802c4-a4d2-4d8b-9148-e3be6c30e623}">
          <xlrd:rvb i="523"/>
        </ext>
      </extLst>
    </bk>
    <bk>
      <extLst>
        <ext uri="{3e2802c4-a4d2-4d8b-9148-e3be6c30e623}">
          <xlrd:rvb i="526"/>
        </ext>
      </extLst>
    </bk>
    <bk>
      <extLst>
        <ext uri="{3e2802c4-a4d2-4d8b-9148-e3be6c30e623}">
          <xlrd:rvb i="533"/>
        </ext>
      </extLst>
    </bk>
    <bk>
      <extLst>
        <ext uri="{3e2802c4-a4d2-4d8b-9148-e3be6c30e623}">
          <xlrd:rvb i="536"/>
        </ext>
      </extLst>
    </bk>
    <bk>
      <extLst>
        <ext uri="{3e2802c4-a4d2-4d8b-9148-e3be6c30e623}">
          <xlrd:rvb i="539"/>
        </ext>
      </extLst>
    </bk>
    <bk>
      <extLst>
        <ext uri="{3e2802c4-a4d2-4d8b-9148-e3be6c30e623}">
          <xlrd:rvb i="542"/>
        </ext>
      </extLst>
    </bk>
    <bk>
      <extLst>
        <ext uri="{3e2802c4-a4d2-4d8b-9148-e3be6c30e623}">
          <xlrd:rvb i="545"/>
        </ext>
      </extLst>
    </bk>
    <bk>
      <extLst>
        <ext uri="{3e2802c4-a4d2-4d8b-9148-e3be6c30e623}">
          <xlrd:rvb i="548"/>
        </ext>
      </extLst>
    </bk>
    <bk>
      <extLst>
        <ext uri="{3e2802c4-a4d2-4d8b-9148-e3be6c30e623}">
          <xlrd:rvb i="551"/>
        </ext>
      </extLst>
    </bk>
    <bk>
      <extLst>
        <ext uri="{3e2802c4-a4d2-4d8b-9148-e3be6c30e623}">
          <xlrd:rvb i="554"/>
        </ext>
      </extLst>
    </bk>
    <bk>
      <extLst>
        <ext uri="{3e2802c4-a4d2-4d8b-9148-e3be6c30e623}">
          <xlrd:rvb i="557"/>
        </ext>
      </extLst>
    </bk>
    <bk>
      <extLst>
        <ext uri="{3e2802c4-a4d2-4d8b-9148-e3be6c30e623}">
          <xlrd:rvb i="560"/>
        </ext>
      </extLst>
    </bk>
    <bk>
      <extLst>
        <ext uri="{3e2802c4-a4d2-4d8b-9148-e3be6c30e623}">
          <xlrd:rvb i="563"/>
        </ext>
      </extLst>
    </bk>
    <bk>
      <extLst>
        <ext uri="{3e2802c4-a4d2-4d8b-9148-e3be6c30e623}">
          <xlrd:rvb i="566"/>
        </ext>
      </extLst>
    </bk>
    <bk>
      <extLst>
        <ext uri="{3e2802c4-a4d2-4d8b-9148-e3be6c30e623}">
          <xlrd:rvb i="569"/>
        </ext>
      </extLst>
    </bk>
    <bk>
      <extLst>
        <ext uri="{3e2802c4-a4d2-4d8b-9148-e3be6c30e623}">
          <xlrd:rvb i="572"/>
        </ext>
      </extLst>
    </bk>
    <bk>
      <extLst>
        <ext uri="{3e2802c4-a4d2-4d8b-9148-e3be6c30e623}">
          <xlrd:rvb i="575"/>
        </ext>
      </extLst>
    </bk>
    <bk>
      <extLst>
        <ext uri="{3e2802c4-a4d2-4d8b-9148-e3be6c30e623}">
          <xlrd:rvb i="578"/>
        </ext>
      </extLst>
    </bk>
    <bk>
      <extLst>
        <ext uri="{3e2802c4-a4d2-4d8b-9148-e3be6c30e623}">
          <xlrd:rvb i="581"/>
        </ext>
      </extLst>
    </bk>
    <bk>
      <extLst>
        <ext uri="{3e2802c4-a4d2-4d8b-9148-e3be6c30e623}">
          <xlrd:rvb i="584"/>
        </ext>
      </extLst>
    </bk>
    <bk>
      <extLst>
        <ext uri="{3e2802c4-a4d2-4d8b-9148-e3be6c30e623}">
          <xlrd:rvb i="587"/>
        </ext>
      </extLst>
    </bk>
    <bk>
      <extLst>
        <ext uri="{3e2802c4-a4d2-4d8b-9148-e3be6c30e623}">
          <xlrd:rvb i="590"/>
        </ext>
      </extLst>
    </bk>
    <bk>
      <extLst>
        <ext uri="{3e2802c4-a4d2-4d8b-9148-e3be6c30e623}">
          <xlrd:rvb i="593"/>
        </ext>
      </extLst>
    </bk>
    <bk>
      <extLst>
        <ext uri="{3e2802c4-a4d2-4d8b-9148-e3be6c30e623}">
          <xlrd:rvb i="596"/>
        </ext>
      </extLst>
    </bk>
    <bk>
      <extLst>
        <ext uri="{3e2802c4-a4d2-4d8b-9148-e3be6c30e623}">
          <xlrd:rvb i="599"/>
        </ext>
      </extLst>
    </bk>
    <bk>
      <extLst>
        <ext uri="{3e2802c4-a4d2-4d8b-9148-e3be6c30e623}">
          <xlrd:rvb i="602"/>
        </ext>
      </extLst>
    </bk>
    <bk>
      <extLst>
        <ext uri="{3e2802c4-a4d2-4d8b-9148-e3be6c30e623}">
          <xlrd:rvb i="605"/>
        </ext>
      </extLst>
    </bk>
    <bk>
      <extLst>
        <ext uri="{3e2802c4-a4d2-4d8b-9148-e3be6c30e623}">
          <xlrd:rvb i="608"/>
        </ext>
      </extLst>
    </bk>
    <bk>
      <extLst>
        <ext uri="{3e2802c4-a4d2-4d8b-9148-e3be6c30e623}">
          <xlrd:rvb i="611"/>
        </ext>
      </extLst>
    </bk>
    <bk>
      <extLst>
        <ext uri="{3e2802c4-a4d2-4d8b-9148-e3be6c30e623}">
          <xlrd:rvb i="614"/>
        </ext>
      </extLst>
    </bk>
    <bk>
      <extLst>
        <ext uri="{3e2802c4-a4d2-4d8b-9148-e3be6c30e623}">
          <xlrd:rvb i="617"/>
        </ext>
      </extLst>
    </bk>
    <bk>
      <extLst>
        <ext uri="{3e2802c4-a4d2-4d8b-9148-e3be6c30e623}">
          <xlrd:rvb i="620"/>
        </ext>
      </extLst>
    </bk>
    <bk>
      <extLst>
        <ext uri="{3e2802c4-a4d2-4d8b-9148-e3be6c30e623}">
          <xlrd:rvb i="623"/>
        </ext>
      </extLst>
    </bk>
    <bk>
      <extLst>
        <ext uri="{3e2802c4-a4d2-4d8b-9148-e3be6c30e623}">
          <xlrd:rvb i="626"/>
        </ext>
      </extLst>
    </bk>
    <bk>
      <extLst>
        <ext uri="{3e2802c4-a4d2-4d8b-9148-e3be6c30e623}">
          <xlrd:rvb i="629"/>
        </ext>
      </extLst>
    </bk>
    <bk>
      <extLst>
        <ext uri="{3e2802c4-a4d2-4d8b-9148-e3be6c30e623}">
          <xlrd:rvb i="632"/>
        </ext>
      </extLst>
    </bk>
    <bk>
      <extLst>
        <ext uri="{3e2802c4-a4d2-4d8b-9148-e3be6c30e623}">
          <xlrd:rvb i="635"/>
        </ext>
      </extLst>
    </bk>
    <bk>
      <extLst>
        <ext uri="{3e2802c4-a4d2-4d8b-9148-e3be6c30e623}">
          <xlrd:rvb i="638"/>
        </ext>
      </extLst>
    </bk>
    <bk>
      <extLst>
        <ext uri="{3e2802c4-a4d2-4d8b-9148-e3be6c30e623}">
          <xlrd:rvb i="641"/>
        </ext>
      </extLst>
    </bk>
    <bk>
      <extLst>
        <ext uri="{3e2802c4-a4d2-4d8b-9148-e3be6c30e623}">
          <xlrd:rvb i="644"/>
        </ext>
      </extLst>
    </bk>
    <bk>
      <extLst>
        <ext uri="{3e2802c4-a4d2-4d8b-9148-e3be6c30e623}">
          <xlrd:rvb i="647"/>
        </ext>
      </extLst>
    </bk>
    <bk>
      <extLst>
        <ext uri="{3e2802c4-a4d2-4d8b-9148-e3be6c30e623}">
          <xlrd:rvb i="650"/>
        </ext>
      </extLst>
    </bk>
    <bk>
      <extLst>
        <ext uri="{3e2802c4-a4d2-4d8b-9148-e3be6c30e623}">
          <xlrd:rvb i="653"/>
        </ext>
      </extLst>
    </bk>
    <bk>
      <extLst>
        <ext uri="{3e2802c4-a4d2-4d8b-9148-e3be6c30e623}">
          <xlrd:rvb i="656"/>
        </ext>
      </extLst>
    </bk>
    <bk>
      <extLst>
        <ext uri="{3e2802c4-a4d2-4d8b-9148-e3be6c30e623}">
          <xlrd:rvb i="659"/>
        </ext>
      </extLst>
    </bk>
    <bk>
      <extLst>
        <ext uri="{3e2802c4-a4d2-4d8b-9148-e3be6c30e623}">
          <xlrd:rvb i="662"/>
        </ext>
      </extLst>
    </bk>
    <bk>
      <extLst>
        <ext uri="{3e2802c4-a4d2-4d8b-9148-e3be6c30e623}">
          <xlrd:rvb i="665"/>
        </ext>
      </extLst>
    </bk>
    <bk>
      <extLst>
        <ext uri="{3e2802c4-a4d2-4d8b-9148-e3be6c30e623}">
          <xlrd:rvb i="668"/>
        </ext>
      </extLst>
    </bk>
    <bk>
      <extLst>
        <ext uri="{3e2802c4-a4d2-4d8b-9148-e3be6c30e623}">
          <xlrd:rvb i="671"/>
        </ext>
      </extLst>
    </bk>
    <bk>
      <extLst>
        <ext uri="{3e2802c4-a4d2-4d8b-9148-e3be6c30e623}">
          <xlrd:rvb i="674"/>
        </ext>
      </extLst>
    </bk>
    <bk>
      <extLst>
        <ext uri="{3e2802c4-a4d2-4d8b-9148-e3be6c30e623}">
          <xlrd:rvb i="677"/>
        </ext>
      </extLst>
    </bk>
    <bk>
      <extLst>
        <ext uri="{3e2802c4-a4d2-4d8b-9148-e3be6c30e623}">
          <xlrd:rvb i="680"/>
        </ext>
      </extLst>
    </bk>
    <bk>
      <extLst>
        <ext uri="{3e2802c4-a4d2-4d8b-9148-e3be6c30e623}">
          <xlrd:rvb i="683"/>
        </ext>
      </extLst>
    </bk>
    <bk>
      <extLst>
        <ext uri="{3e2802c4-a4d2-4d8b-9148-e3be6c30e623}">
          <xlrd:rvb i="686"/>
        </ext>
      </extLst>
    </bk>
    <bk>
      <extLst>
        <ext uri="{3e2802c4-a4d2-4d8b-9148-e3be6c30e623}">
          <xlrd:rvb i="689"/>
        </ext>
      </extLst>
    </bk>
    <bk>
      <extLst>
        <ext uri="{3e2802c4-a4d2-4d8b-9148-e3be6c30e623}">
          <xlrd:rvb i="692"/>
        </ext>
      </extLst>
    </bk>
    <bk>
      <extLst>
        <ext uri="{3e2802c4-a4d2-4d8b-9148-e3be6c30e623}">
          <xlrd:rvb i="695"/>
        </ext>
      </extLst>
    </bk>
    <bk>
      <extLst>
        <ext uri="{3e2802c4-a4d2-4d8b-9148-e3be6c30e623}">
          <xlrd:rvb i="698"/>
        </ext>
      </extLst>
    </bk>
    <bk>
      <extLst>
        <ext uri="{3e2802c4-a4d2-4d8b-9148-e3be6c30e623}">
          <xlrd:rvb i="701"/>
        </ext>
      </extLst>
    </bk>
    <bk>
      <extLst>
        <ext uri="{3e2802c4-a4d2-4d8b-9148-e3be6c30e623}">
          <xlrd:rvb i="704"/>
        </ext>
      </extLst>
    </bk>
    <bk>
      <extLst>
        <ext uri="{3e2802c4-a4d2-4d8b-9148-e3be6c30e623}">
          <xlrd:rvb i="707"/>
        </ext>
      </extLst>
    </bk>
    <bk>
      <extLst>
        <ext uri="{3e2802c4-a4d2-4d8b-9148-e3be6c30e623}">
          <xlrd:rvb i="710"/>
        </ext>
      </extLst>
    </bk>
    <bk>
      <extLst>
        <ext uri="{3e2802c4-a4d2-4d8b-9148-e3be6c30e623}">
          <xlrd:rvb i="713"/>
        </ext>
      </extLst>
    </bk>
    <bk>
      <extLst>
        <ext uri="{3e2802c4-a4d2-4d8b-9148-e3be6c30e623}">
          <xlrd:rvb i="716"/>
        </ext>
      </extLst>
    </bk>
    <bk>
      <extLst>
        <ext uri="{3e2802c4-a4d2-4d8b-9148-e3be6c30e623}">
          <xlrd:rvb i="719"/>
        </ext>
      </extLst>
    </bk>
    <bk>
      <extLst>
        <ext uri="{3e2802c4-a4d2-4d8b-9148-e3be6c30e623}">
          <xlrd:rvb i="722"/>
        </ext>
      </extLst>
    </bk>
    <bk>
      <extLst>
        <ext uri="{3e2802c4-a4d2-4d8b-9148-e3be6c30e623}">
          <xlrd:rvb i="725"/>
        </ext>
      </extLst>
    </bk>
    <bk>
      <extLst>
        <ext uri="{3e2802c4-a4d2-4d8b-9148-e3be6c30e623}">
          <xlrd:rvb i="728"/>
        </ext>
      </extLst>
    </bk>
    <bk>
      <extLst>
        <ext uri="{3e2802c4-a4d2-4d8b-9148-e3be6c30e623}">
          <xlrd:rvb i="731"/>
        </ext>
      </extLst>
    </bk>
    <bk>
      <extLst>
        <ext uri="{3e2802c4-a4d2-4d8b-9148-e3be6c30e623}">
          <xlrd:rvb i="734"/>
        </ext>
      </extLst>
    </bk>
    <bk>
      <extLst>
        <ext uri="{3e2802c4-a4d2-4d8b-9148-e3be6c30e623}">
          <xlrd:rvb i="737"/>
        </ext>
      </extLst>
    </bk>
    <bk>
      <extLst>
        <ext uri="{3e2802c4-a4d2-4d8b-9148-e3be6c30e623}">
          <xlrd:rvb i="744"/>
        </ext>
      </extLst>
    </bk>
    <bk>
      <extLst>
        <ext uri="{3e2802c4-a4d2-4d8b-9148-e3be6c30e623}">
          <xlrd:rvb i="747"/>
        </ext>
      </extLst>
    </bk>
    <bk>
      <extLst>
        <ext uri="{3e2802c4-a4d2-4d8b-9148-e3be6c30e623}">
          <xlrd:rvb i="750"/>
        </ext>
      </extLst>
    </bk>
    <bk>
      <extLst>
        <ext uri="{3e2802c4-a4d2-4d8b-9148-e3be6c30e623}">
          <xlrd:rvb i="753"/>
        </ext>
      </extLst>
    </bk>
    <bk>
      <extLst>
        <ext uri="{3e2802c4-a4d2-4d8b-9148-e3be6c30e623}">
          <xlrd:rvb i="756"/>
        </ext>
      </extLst>
    </bk>
    <bk>
      <extLst>
        <ext uri="{3e2802c4-a4d2-4d8b-9148-e3be6c30e623}">
          <xlrd:rvb i="759"/>
        </ext>
      </extLst>
    </bk>
    <bk>
      <extLst>
        <ext uri="{3e2802c4-a4d2-4d8b-9148-e3be6c30e623}">
          <xlrd:rvb i="762"/>
        </ext>
      </extLst>
    </bk>
    <bk>
      <extLst>
        <ext uri="{3e2802c4-a4d2-4d8b-9148-e3be6c30e623}">
          <xlrd:rvb i="765"/>
        </ext>
      </extLst>
    </bk>
    <bk>
      <extLst>
        <ext uri="{3e2802c4-a4d2-4d8b-9148-e3be6c30e623}">
          <xlrd:rvb i="768"/>
        </ext>
      </extLst>
    </bk>
    <bk>
      <extLst>
        <ext uri="{3e2802c4-a4d2-4d8b-9148-e3be6c30e623}">
          <xlrd:rvb i="771"/>
        </ext>
      </extLst>
    </bk>
    <bk>
      <extLst>
        <ext uri="{3e2802c4-a4d2-4d8b-9148-e3be6c30e623}">
          <xlrd:rvb i="774"/>
        </ext>
      </extLst>
    </bk>
    <bk>
      <extLst>
        <ext uri="{3e2802c4-a4d2-4d8b-9148-e3be6c30e623}">
          <xlrd:rvb i="777"/>
        </ext>
      </extLst>
    </bk>
    <bk>
      <extLst>
        <ext uri="{3e2802c4-a4d2-4d8b-9148-e3be6c30e623}">
          <xlrd:rvb i="780"/>
        </ext>
      </extLst>
    </bk>
    <bk>
      <extLst>
        <ext uri="{3e2802c4-a4d2-4d8b-9148-e3be6c30e623}">
          <xlrd:rvb i="783"/>
        </ext>
      </extLst>
    </bk>
    <bk>
      <extLst>
        <ext uri="{3e2802c4-a4d2-4d8b-9148-e3be6c30e623}">
          <xlrd:rvb i="786"/>
        </ext>
      </extLst>
    </bk>
    <bk>
      <extLst>
        <ext uri="{3e2802c4-a4d2-4d8b-9148-e3be6c30e623}">
          <xlrd:rvb i="789"/>
        </ext>
      </extLst>
    </bk>
    <bk>
      <extLst>
        <ext uri="{3e2802c4-a4d2-4d8b-9148-e3be6c30e623}">
          <xlrd:rvb i="792"/>
        </ext>
      </extLst>
    </bk>
    <bk>
      <extLst>
        <ext uri="{3e2802c4-a4d2-4d8b-9148-e3be6c30e623}">
          <xlrd:rvb i="795"/>
        </ext>
      </extLst>
    </bk>
    <bk>
      <extLst>
        <ext uri="{3e2802c4-a4d2-4d8b-9148-e3be6c30e623}">
          <xlrd:rvb i="798"/>
        </ext>
      </extLst>
    </bk>
    <bk>
      <extLst>
        <ext uri="{3e2802c4-a4d2-4d8b-9148-e3be6c30e623}">
          <xlrd:rvb i="801"/>
        </ext>
      </extLst>
    </bk>
    <bk>
      <extLst>
        <ext uri="{3e2802c4-a4d2-4d8b-9148-e3be6c30e623}">
          <xlrd:rvb i="804"/>
        </ext>
      </extLst>
    </bk>
    <bk>
      <extLst>
        <ext uri="{3e2802c4-a4d2-4d8b-9148-e3be6c30e623}">
          <xlrd:rvb i="807"/>
        </ext>
      </extLst>
    </bk>
    <bk>
      <extLst>
        <ext uri="{3e2802c4-a4d2-4d8b-9148-e3be6c30e623}">
          <xlrd:rvb i="810"/>
        </ext>
      </extLst>
    </bk>
    <bk>
      <extLst>
        <ext uri="{3e2802c4-a4d2-4d8b-9148-e3be6c30e623}">
          <xlrd:rvb i="813"/>
        </ext>
      </extLst>
    </bk>
    <bk>
      <extLst>
        <ext uri="{3e2802c4-a4d2-4d8b-9148-e3be6c30e623}">
          <xlrd:rvb i="816"/>
        </ext>
      </extLst>
    </bk>
    <bk>
      <extLst>
        <ext uri="{3e2802c4-a4d2-4d8b-9148-e3be6c30e623}">
          <xlrd:rvb i="819"/>
        </ext>
      </extLst>
    </bk>
    <bk>
      <extLst>
        <ext uri="{3e2802c4-a4d2-4d8b-9148-e3be6c30e623}">
          <xlrd:rvb i="822"/>
        </ext>
      </extLst>
    </bk>
    <bk>
      <extLst>
        <ext uri="{3e2802c4-a4d2-4d8b-9148-e3be6c30e623}">
          <xlrd:rvb i="825"/>
        </ext>
      </extLst>
    </bk>
    <bk>
      <extLst>
        <ext uri="{3e2802c4-a4d2-4d8b-9148-e3be6c30e623}">
          <xlrd:rvb i="828"/>
        </ext>
      </extLst>
    </bk>
    <bk>
      <extLst>
        <ext uri="{3e2802c4-a4d2-4d8b-9148-e3be6c30e623}">
          <xlrd:rvb i="831"/>
        </ext>
      </extLst>
    </bk>
    <bk>
      <extLst>
        <ext uri="{3e2802c4-a4d2-4d8b-9148-e3be6c30e623}">
          <xlrd:rvb i="834"/>
        </ext>
      </extLst>
    </bk>
    <bk>
      <extLst>
        <ext uri="{3e2802c4-a4d2-4d8b-9148-e3be6c30e623}">
          <xlrd:rvb i="837"/>
        </ext>
      </extLst>
    </bk>
    <bk>
      <extLst>
        <ext uri="{3e2802c4-a4d2-4d8b-9148-e3be6c30e623}">
          <xlrd:rvb i="839"/>
        </ext>
      </extLst>
    </bk>
    <bk>
      <extLst>
        <ext uri="{3e2802c4-a4d2-4d8b-9148-e3be6c30e623}">
          <xlrd:rvb i="842"/>
        </ext>
      </extLst>
    </bk>
    <bk>
      <extLst>
        <ext uri="{3e2802c4-a4d2-4d8b-9148-e3be6c30e623}">
          <xlrd:rvb i="845"/>
        </ext>
      </extLst>
    </bk>
    <bk>
      <extLst>
        <ext uri="{3e2802c4-a4d2-4d8b-9148-e3be6c30e623}">
          <xlrd:rvb i="848"/>
        </ext>
      </extLst>
    </bk>
    <bk>
      <extLst>
        <ext uri="{3e2802c4-a4d2-4d8b-9148-e3be6c30e623}">
          <xlrd:rvb i="851"/>
        </ext>
      </extLst>
    </bk>
    <bk>
      <extLst>
        <ext uri="{3e2802c4-a4d2-4d8b-9148-e3be6c30e623}">
          <xlrd:rvb i="854"/>
        </ext>
      </extLst>
    </bk>
    <bk>
      <extLst>
        <ext uri="{3e2802c4-a4d2-4d8b-9148-e3be6c30e623}">
          <xlrd:rvb i="857"/>
        </ext>
      </extLst>
    </bk>
    <bk>
      <extLst>
        <ext uri="{3e2802c4-a4d2-4d8b-9148-e3be6c30e623}">
          <xlrd:rvb i="863"/>
        </ext>
      </extLst>
    </bk>
    <bk>
      <extLst>
        <ext uri="{3e2802c4-a4d2-4d8b-9148-e3be6c30e623}">
          <xlrd:rvb i="866"/>
        </ext>
      </extLst>
    </bk>
    <bk>
      <extLst>
        <ext uri="{3e2802c4-a4d2-4d8b-9148-e3be6c30e623}">
          <xlrd:rvb i="869"/>
        </ext>
      </extLst>
    </bk>
    <bk>
      <extLst>
        <ext uri="{3e2802c4-a4d2-4d8b-9148-e3be6c30e623}">
          <xlrd:rvb i="872"/>
        </ext>
      </extLst>
    </bk>
    <bk>
      <extLst>
        <ext uri="{3e2802c4-a4d2-4d8b-9148-e3be6c30e623}">
          <xlrd:rvb i="875"/>
        </ext>
      </extLst>
    </bk>
    <bk>
      <extLst>
        <ext uri="{3e2802c4-a4d2-4d8b-9148-e3be6c30e623}">
          <xlrd:rvb i="878"/>
        </ext>
      </extLst>
    </bk>
    <bk>
      <extLst>
        <ext uri="{3e2802c4-a4d2-4d8b-9148-e3be6c30e623}">
          <xlrd:rvb i="880"/>
        </ext>
      </extLst>
    </bk>
    <bk>
      <extLst>
        <ext uri="{3e2802c4-a4d2-4d8b-9148-e3be6c30e623}">
          <xlrd:rvb i="883"/>
        </ext>
      </extLst>
    </bk>
    <bk>
      <extLst>
        <ext uri="{3e2802c4-a4d2-4d8b-9148-e3be6c30e623}">
          <xlrd:rvb i="886"/>
        </ext>
      </extLst>
    </bk>
    <bk>
      <extLst>
        <ext uri="{3e2802c4-a4d2-4d8b-9148-e3be6c30e623}">
          <xlrd:rvb i="889"/>
        </ext>
      </extLst>
    </bk>
    <bk>
      <extLst>
        <ext uri="{3e2802c4-a4d2-4d8b-9148-e3be6c30e623}">
          <xlrd:rvb i="892"/>
        </ext>
      </extLst>
    </bk>
    <bk>
      <extLst>
        <ext uri="{3e2802c4-a4d2-4d8b-9148-e3be6c30e623}">
          <xlrd:rvb i="895"/>
        </ext>
      </extLst>
    </bk>
    <bk>
      <extLst>
        <ext uri="{3e2802c4-a4d2-4d8b-9148-e3be6c30e623}">
          <xlrd:rvb i="898"/>
        </ext>
      </extLst>
    </bk>
    <bk>
      <extLst>
        <ext uri="{3e2802c4-a4d2-4d8b-9148-e3be6c30e623}">
          <xlrd:rvb i="901"/>
        </ext>
      </extLst>
    </bk>
    <bk>
      <extLst>
        <ext uri="{3e2802c4-a4d2-4d8b-9148-e3be6c30e623}">
          <xlrd:rvb i="904"/>
        </ext>
      </extLst>
    </bk>
    <bk>
      <extLst>
        <ext uri="{3e2802c4-a4d2-4d8b-9148-e3be6c30e623}">
          <xlrd:rvb i="907"/>
        </ext>
      </extLst>
    </bk>
    <bk>
      <extLst>
        <ext uri="{3e2802c4-a4d2-4d8b-9148-e3be6c30e623}">
          <xlrd:rvb i="910"/>
        </ext>
      </extLst>
    </bk>
    <bk>
      <extLst>
        <ext uri="{3e2802c4-a4d2-4d8b-9148-e3be6c30e623}">
          <xlrd:rvb i="913"/>
        </ext>
      </extLst>
    </bk>
    <bk>
      <extLst>
        <ext uri="{3e2802c4-a4d2-4d8b-9148-e3be6c30e623}">
          <xlrd:rvb i="916"/>
        </ext>
      </extLst>
    </bk>
    <bk>
      <extLst>
        <ext uri="{3e2802c4-a4d2-4d8b-9148-e3be6c30e623}">
          <xlrd:rvb i="919"/>
        </ext>
      </extLst>
    </bk>
    <bk>
      <extLst>
        <ext uri="{3e2802c4-a4d2-4d8b-9148-e3be6c30e623}">
          <xlrd:rvb i="922"/>
        </ext>
      </extLst>
    </bk>
    <bk>
      <extLst>
        <ext uri="{3e2802c4-a4d2-4d8b-9148-e3be6c30e623}">
          <xlrd:rvb i="925"/>
        </ext>
      </extLst>
    </bk>
    <bk>
      <extLst>
        <ext uri="{3e2802c4-a4d2-4d8b-9148-e3be6c30e623}">
          <xlrd:rvb i="928"/>
        </ext>
      </extLst>
    </bk>
    <bk>
      <extLst>
        <ext uri="{3e2802c4-a4d2-4d8b-9148-e3be6c30e623}">
          <xlrd:rvb i="931"/>
        </ext>
      </extLst>
    </bk>
    <bk>
      <extLst>
        <ext uri="{3e2802c4-a4d2-4d8b-9148-e3be6c30e623}">
          <xlrd:rvb i="934"/>
        </ext>
      </extLst>
    </bk>
    <bk>
      <extLst>
        <ext uri="{3e2802c4-a4d2-4d8b-9148-e3be6c30e623}">
          <xlrd:rvb i="937"/>
        </ext>
      </extLst>
    </bk>
    <bk>
      <extLst>
        <ext uri="{3e2802c4-a4d2-4d8b-9148-e3be6c30e623}">
          <xlrd:rvb i="940"/>
        </ext>
      </extLst>
    </bk>
    <bk>
      <extLst>
        <ext uri="{3e2802c4-a4d2-4d8b-9148-e3be6c30e623}">
          <xlrd:rvb i="943"/>
        </ext>
      </extLst>
    </bk>
    <bk>
      <extLst>
        <ext uri="{3e2802c4-a4d2-4d8b-9148-e3be6c30e623}">
          <xlrd:rvb i="946"/>
        </ext>
      </extLst>
    </bk>
    <bk>
      <extLst>
        <ext uri="{3e2802c4-a4d2-4d8b-9148-e3be6c30e623}">
          <xlrd:rvb i="949"/>
        </ext>
      </extLst>
    </bk>
    <bk>
      <extLst>
        <ext uri="{3e2802c4-a4d2-4d8b-9148-e3be6c30e623}">
          <xlrd:rvb i="952"/>
        </ext>
      </extLst>
    </bk>
    <bk>
      <extLst>
        <ext uri="{3e2802c4-a4d2-4d8b-9148-e3be6c30e623}">
          <xlrd:rvb i="955"/>
        </ext>
      </extLst>
    </bk>
    <bk>
      <extLst>
        <ext uri="{3e2802c4-a4d2-4d8b-9148-e3be6c30e623}">
          <xlrd:rvb i="958"/>
        </ext>
      </extLst>
    </bk>
    <bk>
      <extLst>
        <ext uri="{3e2802c4-a4d2-4d8b-9148-e3be6c30e623}">
          <xlrd:rvb i="961"/>
        </ext>
      </extLst>
    </bk>
    <bk>
      <extLst>
        <ext uri="{3e2802c4-a4d2-4d8b-9148-e3be6c30e623}">
          <xlrd:rvb i="964"/>
        </ext>
      </extLst>
    </bk>
    <bk>
      <extLst>
        <ext uri="{3e2802c4-a4d2-4d8b-9148-e3be6c30e623}">
          <xlrd:rvb i="967"/>
        </ext>
      </extLst>
    </bk>
    <bk>
      <extLst>
        <ext uri="{3e2802c4-a4d2-4d8b-9148-e3be6c30e623}">
          <xlrd:rvb i="970"/>
        </ext>
      </extLst>
    </bk>
    <bk>
      <extLst>
        <ext uri="{3e2802c4-a4d2-4d8b-9148-e3be6c30e623}">
          <xlrd:rvb i="976"/>
        </ext>
      </extLst>
    </bk>
    <bk>
      <extLst>
        <ext uri="{3e2802c4-a4d2-4d8b-9148-e3be6c30e623}">
          <xlrd:rvb i="979"/>
        </ext>
      </extLst>
    </bk>
    <bk>
      <extLst>
        <ext uri="{3e2802c4-a4d2-4d8b-9148-e3be6c30e623}">
          <xlrd:rvb i="985"/>
        </ext>
      </extLst>
    </bk>
    <bk>
      <extLst>
        <ext uri="{3e2802c4-a4d2-4d8b-9148-e3be6c30e623}">
          <xlrd:rvb i="988"/>
        </ext>
      </extLst>
    </bk>
    <bk>
      <extLst>
        <ext uri="{3e2802c4-a4d2-4d8b-9148-e3be6c30e623}">
          <xlrd:rvb i="991"/>
        </ext>
      </extLst>
    </bk>
    <bk>
      <extLst>
        <ext uri="{3e2802c4-a4d2-4d8b-9148-e3be6c30e623}">
          <xlrd:rvb i="994"/>
        </ext>
      </extLst>
    </bk>
    <bk>
      <extLst>
        <ext uri="{3e2802c4-a4d2-4d8b-9148-e3be6c30e623}">
          <xlrd:rvb i="997"/>
        </ext>
      </extLst>
    </bk>
    <bk>
      <extLst>
        <ext uri="{3e2802c4-a4d2-4d8b-9148-e3be6c30e623}">
          <xlrd:rvb i="1000"/>
        </ext>
      </extLst>
    </bk>
    <bk>
      <extLst>
        <ext uri="{3e2802c4-a4d2-4d8b-9148-e3be6c30e623}">
          <xlrd:rvb i="1003"/>
        </ext>
      </extLst>
    </bk>
    <bk>
      <extLst>
        <ext uri="{3e2802c4-a4d2-4d8b-9148-e3be6c30e623}">
          <xlrd:rvb i="1006"/>
        </ext>
      </extLst>
    </bk>
    <bk>
      <extLst>
        <ext uri="{3e2802c4-a4d2-4d8b-9148-e3be6c30e623}">
          <xlrd:rvb i="1009"/>
        </ext>
      </extLst>
    </bk>
    <bk>
      <extLst>
        <ext uri="{3e2802c4-a4d2-4d8b-9148-e3be6c30e623}">
          <xlrd:rvb i="1012"/>
        </ext>
      </extLst>
    </bk>
    <bk>
      <extLst>
        <ext uri="{3e2802c4-a4d2-4d8b-9148-e3be6c30e623}">
          <xlrd:rvb i="1015"/>
        </ext>
      </extLst>
    </bk>
    <bk>
      <extLst>
        <ext uri="{3e2802c4-a4d2-4d8b-9148-e3be6c30e623}">
          <xlrd:rvb i="1018"/>
        </ext>
      </extLst>
    </bk>
    <bk>
      <extLst>
        <ext uri="{3e2802c4-a4d2-4d8b-9148-e3be6c30e623}">
          <xlrd:rvb i="1021"/>
        </ext>
      </extLst>
    </bk>
    <bk>
      <extLst>
        <ext uri="{3e2802c4-a4d2-4d8b-9148-e3be6c30e623}">
          <xlrd:rvb i="1024"/>
        </ext>
      </extLst>
    </bk>
    <bk>
      <extLst>
        <ext uri="{3e2802c4-a4d2-4d8b-9148-e3be6c30e623}">
          <xlrd:rvb i="1027"/>
        </ext>
      </extLst>
    </bk>
    <bk>
      <extLst>
        <ext uri="{3e2802c4-a4d2-4d8b-9148-e3be6c30e623}">
          <xlrd:rvb i="1030"/>
        </ext>
      </extLst>
    </bk>
    <bk>
      <extLst>
        <ext uri="{3e2802c4-a4d2-4d8b-9148-e3be6c30e623}">
          <xlrd:rvb i="1033"/>
        </ext>
      </extLst>
    </bk>
    <bk>
      <extLst>
        <ext uri="{3e2802c4-a4d2-4d8b-9148-e3be6c30e623}">
          <xlrd:rvb i="1036"/>
        </ext>
      </extLst>
    </bk>
    <bk>
      <extLst>
        <ext uri="{3e2802c4-a4d2-4d8b-9148-e3be6c30e623}">
          <xlrd:rvb i="1039"/>
        </ext>
      </extLst>
    </bk>
    <bk>
      <extLst>
        <ext uri="{3e2802c4-a4d2-4d8b-9148-e3be6c30e623}">
          <xlrd:rvb i="1042"/>
        </ext>
      </extLst>
    </bk>
    <bk>
      <extLst>
        <ext uri="{3e2802c4-a4d2-4d8b-9148-e3be6c30e623}">
          <xlrd:rvb i="1045"/>
        </ext>
      </extLst>
    </bk>
    <bk>
      <extLst>
        <ext uri="{3e2802c4-a4d2-4d8b-9148-e3be6c30e623}">
          <xlrd:rvb i="1048"/>
        </ext>
      </extLst>
    </bk>
    <bk>
      <extLst>
        <ext uri="{3e2802c4-a4d2-4d8b-9148-e3be6c30e623}">
          <xlrd:rvb i="1051"/>
        </ext>
      </extLst>
    </bk>
    <bk>
      <extLst>
        <ext uri="{3e2802c4-a4d2-4d8b-9148-e3be6c30e623}">
          <xlrd:rvb i="1054"/>
        </ext>
      </extLst>
    </bk>
    <bk>
      <extLst>
        <ext uri="{3e2802c4-a4d2-4d8b-9148-e3be6c30e623}">
          <xlrd:rvb i="1057"/>
        </ext>
      </extLst>
    </bk>
    <bk>
      <extLst>
        <ext uri="{3e2802c4-a4d2-4d8b-9148-e3be6c30e623}">
          <xlrd:rvb i="1060"/>
        </ext>
      </extLst>
    </bk>
    <bk>
      <extLst>
        <ext uri="{3e2802c4-a4d2-4d8b-9148-e3be6c30e623}">
          <xlrd:rvb i="1063"/>
        </ext>
      </extLst>
    </bk>
    <bk>
      <extLst>
        <ext uri="{3e2802c4-a4d2-4d8b-9148-e3be6c30e623}">
          <xlrd:rvb i="1066"/>
        </ext>
      </extLst>
    </bk>
    <bk>
      <extLst>
        <ext uri="{3e2802c4-a4d2-4d8b-9148-e3be6c30e623}">
          <xlrd:rvb i="1069"/>
        </ext>
      </extLst>
    </bk>
    <bk>
      <extLst>
        <ext uri="{3e2802c4-a4d2-4d8b-9148-e3be6c30e623}">
          <xlrd:rvb i="1072"/>
        </ext>
      </extLst>
    </bk>
    <bk>
      <extLst>
        <ext uri="{3e2802c4-a4d2-4d8b-9148-e3be6c30e623}">
          <xlrd:rvb i="1078"/>
        </ext>
      </extLst>
    </bk>
    <bk>
      <extLst>
        <ext uri="{3e2802c4-a4d2-4d8b-9148-e3be6c30e623}">
          <xlrd:rvb i="1081"/>
        </ext>
      </extLst>
    </bk>
    <bk>
      <extLst>
        <ext uri="{3e2802c4-a4d2-4d8b-9148-e3be6c30e623}">
          <xlrd:rvb i="1084"/>
        </ext>
      </extLst>
    </bk>
    <bk>
      <extLst>
        <ext uri="{3e2802c4-a4d2-4d8b-9148-e3be6c30e623}">
          <xlrd:rvb i="1087"/>
        </ext>
      </extLst>
    </bk>
    <bk>
      <extLst>
        <ext uri="{3e2802c4-a4d2-4d8b-9148-e3be6c30e623}">
          <xlrd:rvb i="1090"/>
        </ext>
      </extLst>
    </bk>
    <bk>
      <extLst>
        <ext uri="{3e2802c4-a4d2-4d8b-9148-e3be6c30e623}">
          <xlrd:rvb i="1093"/>
        </ext>
      </extLst>
    </bk>
    <bk>
      <extLst>
        <ext uri="{3e2802c4-a4d2-4d8b-9148-e3be6c30e623}">
          <xlrd:rvb i="1096"/>
        </ext>
      </extLst>
    </bk>
    <bk>
      <extLst>
        <ext uri="{3e2802c4-a4d2-4d8b-9148-e3be6c30e623}">
          <xlrd:rvb i="1099"/>
        </ext>
      </extLst>
    </bk>
    <bk>
      <extLst>
        <ext uri="{3e2802c4-a4d2-4d8b-9148-e3be6c30e623}">
          <xlrd:rvb i="1102"/>
        </ext>
      </extLst>
    </bk>
    <bk>
      <extLst>
        <ext uri="{3e2802c4-a4d2-4d8b-9148-e3be6c30e623}">
          <xlrd:rvb i="1108"/>
        </ext>
      </extLst>
    </bk>
    <bk>
      <extLst>
        <ext uri="{3e2802c4-a4d2-4d8b-9148-e3be6c30e623}">
          <xlrd:rvb i="1111"/>
        </ext>
      </extLst>
    </bk>
    <bk>
      <extLst>
        <ext uri="{3e2802c4-a4d2-4d8b-9148-e3be6c30e623}">
          <xlrd:rvb i="1114"/>
        </ext>
      </extLst>
    </bk>
    <bk>
      <extLst>
        <ext uri="{3e2802c4-a4d2-4d8b-9148-e3be6c30e623}">
          <xlrd:rvb i="1117"/>
        </ext>
      </extLst>
    </bk>
    <bk>
      <extLst>
        <ext uri="{3e2802c4-a4d2-4d8b-9148-e3be6c30e623}">
          <xlrd:rvb i="1120"/>
        </ext>
      </extLst>
    </bk>
    <bk>
      <extLst>
        <ext uri="{3e2802c4-a4d2-4d8b-9148-e3be6c30e623}">
          <xlrd:rvb i="1123"/>
        </ext>
      </extLst>
    </bk>
    <bk>
      <extLst>
        <ext uri="{3e2802c4-a4d2-4d8b-9148-e3be6c30e623}">
          <xlrd:rvb i="1126"/>
        </ext>
      </extLst>
    </bk>
    <bk>
      <extLst>
        <ext uri="{3e2802c4-a4d2-4d8b-9148-e3be6c30e623}">
          <xlrd:rvb i="1129"/>
        </ext>
      </extLst>
    </bk>
    <bk>
      <extLst>
        <ext uri="{3e2802c4-a4d2-4d8b-9148-e3be6c30e623}">
          <xlrd:rvb i="1132"/>
        </ext>
      </extLst>
    </bk>
    <bk>
      <extLst>
        <ext uri="{3e2802c4-a4d2-4d8b-9148-e3be6c30e623}">
          <xlrd:rvb i="1135"/>
        </ext>
      </extLst>
    </bk>
    <bk>
      <extLst>
        <ext uri="{3e2802c4-a4d2-4d8b-9148-e3be6c30e623}">
          <xlrd:rvb i="1138"/>
        </ext>
      </extLst>
    </bk>
    <bk>
      <extLst>
        <ext uri="{3e2802c4-a4d2-4d8b-9148-e3be6c30e623}">
          <xlrd:rvb i="1141"/>
        </ext>
      </extLst>
    </bk>
    <bk>
      <extLst>
        <ext uri="{3e2802c4-a4d2-4d8b-9148-e3be6c30e623}">
          <xlrd:rvb i="1144"/>
        </ext>
      </extLst>
    </bk>
    <bk>
      <extLst>
        <ext uri="{3e2802c4-a4d2-4d8b-9148-e3be6c30e623}">
          <xlrd:rvb i="1147"/>
        </ext>
      </extLst>
    </bk>
    <bk>
      <extLst>
        <ext uri="{3e2802c4-a4d2-4d8b-9148-e3be6c30e623}">
          <xlrd:rvb i="1150"/>
        </ext>
      </extLst>
    </bk>
    <bk>
      <extLst>
        <ext uri="{3e2802c4-a4d2-4d8b-9148-e3be6c30e623}">
          <xlrd:rvb i="1153"/>
        </ext>
      </extLst>
    </bk>
    <bk>
      <extLst>
        <ext uri="{3e2802c4-a4d2-4d8b-9148-e3be6c30e623}">
          <xlrd:rvb i="1156"/>
        </ext>
      </extLst>
    </bk>
    <bk>
      <extLst>
        <ext uri="{3e2802c4-a4d2-4d8b-9148-e3be6c30e623}">
          <xlrd:rvb i="1159"/>
        </ext>
      </extLst>
    </bk>
    <bk>
      <extLst>
        <ext uri="{3e2802c4-a4d2-4d8b-9148-e3be6c30e623}">
          <xlrd:rvb i="1162"/>
        </ext>
      </extLst>
    </bk>
    <bk>
      <extLst>
        <ext uri="{3e2802c4-a4d2-4d8b-9148-e3be6c30e623}">
          <xlrd:rvb i="1165"/>
        </ext>
      </extLst>
    </bk>
    <bk>
      <extLst>
        <ext uri="{3e2802c4-a4d2-4d8b-9148-e3be6c30e623}">
          <xlrd:rvb i="1168"/>
        </ext>
      </extLst>
    </bk>
    <bk>
      <extLst>
        <ext uri="{3e2802c4-a4d2-4d8b-9148-e3be6c30e623}">
          <xlrd:rvb i="1171"/>
        </ext>
      </extLst>
    </bk>
    <bk>
      <extLst>
        <ext uri="{3e2802c4-a4d2-4d8b-9148-e3be6c30e623}">
          <xlrd:rvb i="1174"/>
        </ext>
      </extLst>
    </bk>
    <bk>
      <extLst>
        <ext uri="{3e2802c4-a4d2-4d8b-9148-e3be6c30e623}">
          <xlrd:rvb i="1177"/>
        </ext>
      </extLst>
    </bk>
    <bk>
      <extLst>
        <ext uri="{3e2802c4-a4d2-4d8b-9148-e3be6c30e623}">
          <xlrd:rvb i="1180"/>
        </ext>
      </extLst>
    </bk>
    <bk>
      <extLst>
        <ext uri="{3e2802c4-a4d2-4d8b-9148-e3be6c30e623}">
          <xlrd:rvb i="1183"/>
        </ext>
      </extLst>
    </bk>
    <bk>
      <extLst>
        <ext uri="{3e2802c4-a4d2-4d8b-9148-e3be6c30e623}">
          <xlrd:rvb i="1186"/>
        </ext>
      </extLst>
    </bk>
    <bk>
      <extLst>
        <ext uri="{3e2802c4-a4d2-4d8b-9148-e3be6c30e623}">
          <xlrd:rvb i="1189"/>
        </ext>
      </extLst>
    </bk>
    <bk>
      <extLst>
        <ext uri="{3e2802c4-a4d2-4d8b-9148-e3be6c30e623}">
          <xlrd:rvb i="1192"/>
        </ext>
      </extLst>
    </bk>
    <bk>
      <extLst>
        <ext uri="{3e2802c4-a4d2-4d8b-9148-e3be6c30e623}">
          <xlrd:rvb i="1195"/>
        </ext>
      </extLst>
    </bk>
    <bk>
      <extLst>
        <ext uri="{3e2802c4-a4d2-4d8b-9148-e3be6c30e623}">
          <xlrd:rvb i="1198"/>
        </ext>
      </extLst>
    </bk>
    <bk>
      <extLst>
        <ext uri="{3e2802c4-a4d2-4d8b-9148-e3be6c30e623}">
          <xlrd:rvb i="1201"/>
        </ext>
      </extLst>
    </bk>
    <bk>
      <extLst>
        <ext uri="{3e2802c4-a4d2-4d8b-9148-e3be6c30e623}">
          <xlrd:rvb i="1204"/>
        </ext>
      </extLst>
    </bk>
    <bk>
      <extLst>
        <ext uri="{3e2802c4-a4d2-4d8b-9148-e3be6c30e623}">
          <xlrd:rvb i="1207"/>
        </ext>
      </extLst>
    </bk>
    <bk>
      <extLst>
        <ext uri="{3e2802c4-a4d2-4d8b-9148-e3be6c30e623}">
          <xlrd:rvb i="1210"/>
        </ext>
      </extLst>
    </bk>
    <bk>
      <extLst>
        <ext uri="{3e2802c4-a4d2-4d8b-9148-e3be6c30e623}">
          <xlrd:rvb i="1213"/>
        </ext>
      </extLst>
    </bk>
    <bk>
      <extLst>
        <ext uri="{3e2802c4-a4d2-4d8b-9148-e3be6c30e623}">
          <xlrd:rvb i="1216"/>
        </ext>
      </extLst>
    </bk>
    <bk>
      <extLst>
        <ext uri="{3e2802c4-a4d2-4d8b-9148-e3be6c30e623}">
          <xlrd:rvb i="1219"/>
        </ext>
      </extLst>
    </bk>
    <bk>
      <extLst>
        <ext uri="{3e2802c4-a4d2-4d8b-9148-e3be6c30e623}">
          <xlrd:rvb i="1222"/>
        </ext>
      </extLst>
    </bk>
    <bk>
      <extLst>
        <ext uri="{3e2802c4-a4d2-4d8b-9148-e3be6c30e623}">
          <xlrd:rvb i="1225"/>
        </ext>
      </extLst>
    </bk>
    <bk>
      <extLst>
        <ext uri="{3e2802c4-a4d2-4d8b-9148-e3be6c30e623}">
          <xlrd:rvb i="1228"/>
        </ext>
      </extLst>
    </bk>
    <bk>
      <extLst>
        <ext uri="{3e2802c4-a4d2-4d8b-9148-e3be6c30e623}">
          <xlrd:rvb i="1231"/>
        </ext>
      </extLst>
    </bk>
    <bk>
      <extLst>
        <ext uri="{3e2802c4-a4d2-4d8b-9148-e3be6c30e623}">
          <xlrd:rvb i="1234"/>
        </ext>
      </extLst>
    </bk>
    <bk>
      <extLst>
        <ext uri="{3e2802c4-a4d2-4d8b-9148-e3be6c30e623}">
          <xlrd:rvb i="1237"/>
        </ext>
      </extLst>
    </bk>
    <bk>
      <extLst>
        <ext uri="{3e2802c4-a4d2-4d8b-9148-e3be6c30e623}">
          <xlrd:rvb i="1240"/>
        </ext>
      </extLst>
    </bk>
    <bk>
      <extLst>
        <ext uri="{3e2802c4-a4d2-4d8b-9148-e3be6c30e623}">
          <xlrd:rvb i="1243"/>
        </ext>
      </extLst>
    </bk>
    <bk>
      <extLst>
        <ext uri="{3e2802c4-a4d2-4d8b-9148-e3be6c30e623}">
          <xlrd:rvb i="1246"/>
        </ext>
      </extLst>
    </bk>
    <bk>
      <extLst>
        <ext uri="{3e2802c4-a4d2-4d8b-9148-e3be6c30e623}">
          <xlrd:rvb i="1249"/>
        </ext>
      </extLst>
    </bk>
    <bk>
      <extLst>
        <ext uri="{3e2802c4-a4d2-4d8b-9148-e3be6c30e623}">
          <xlrd:rvb i="1252"/>
        </ext>
      </extLst>
    </bk>
    <bk>
      <extLst>
        <ext uri="{3e2802c4-a4d2-4d8b-9148-e3be6c30e623}">
          <xlrd:rvb i="1255"/>
        </ext>
      </extLst>
    </bk>
    <bk>
      <extLst>
        <ext uri="{3e2802c4-a4d2-4d8b-9148-e3be6c30e623}">
          <xlrd:rvb i="1258"/>
        </ext>
      </extLst>
    </bk>
    <bk>
      <extLst>
        <ext uri="{3e2802c4-a4d2-4d8b-9148-e3be6c30e623}">
          <xlrd:rvb i="1261"/>
        </ext>
      </extLst>
    </bk>
    <bk>
      <extLst>
        <ext uri="{3e2802c4-a4d2-4d8b-9148-e3be6c30e623}">
          <xlrd:rvb i="1264"/>
        </ext>
      </extLst>
    </bk>
    <bk>
      <extLst>
        <ext uri="{3e2802c4-a4d2-4d8b-9148-e3be6c30e623}">
          <xlrd:rvb i="1267"/>
        </ext>
      </extLst>
    </bk>
    <bk>
      <extLst>
        <ext uri="{3e2802c4-a4d2-4d8b-9148-e3be6c30e623}">
          <xlrd:rvb i="1270"/>
        </ext>
      </extLst>
    </bk>
    <bk>
      <extLst>
        <ext uri="{3e2802c4-a4d2-4d8b-9148-e3be6c30e623}">
          <xlrd:rvb i="1273"/>
        </ext>
      </extLst>
    </bk>
    <bk>
      <extLst>
        <ext uri="{3e2802c4-a4d2-4d8b-9148-e3be6c30e623}">
          <xlrd:rvb i="1276"/>
        </ext>
      </extLst>
    </bk>
    <bk>
      <extLst>
        <ext uri="{3e2802c4-a4d2-4d8b-9148-e3be6c30e623}">
          <xlrd:rvb i="1279"/>
        </ext>
      </extLst>
    </bk>
    <bk>
      <extLst>
        <ext uri="{3e2802c4-a4d2-4d8b-9148-e3be6c30e623}">
          <xlrd:rvb i="1282"/>
        </ext>
      </extLst>
    </bk>
    <bk>
      <extLst>
        <ext uri="{3e2802c4-a4d2-4d8b-9148-e3be6c30e623}">
          <xlrd:rvb i="1285"/>
        </ext>
      </extLst>
    </bk>
    <bk>
      <extLst>
        <ext uri="{3e2802c4-a4d2-4d8b-9148-e3be6c30e623}">
          <xlrd:rvb i="1288"/>
        </ext>
      </extLst>
    </bk>
    <bk>
      <extLst>
        <ext uri="{3e2802c4-a4d2-4d8b-9148-e3be6c30e623}">
          <xlrd:rvb i="1291"/>
        </ext>
      </extLst>
    </bk>
    <bk>
      <extLst>
        <ext uri="{3e2802c4-a4d2-4d8b-9148-e3be6c30e623}">
          <xlrd:rvb i="1294"/>
        </ext>
      </extLst>
    </bk>
    <bk>
      <extLst>
        <ext uri="{3e2802c4-a4d2-4d8b-9148-e3be6c30e623}">
          <xlrd:rvb i="1297"/>
        </ext>
      </extLst>
    </bk>
    <bk>
      <extLst>
        <ext uri="{3e2802c4-a4d2-4d8b-9148-e3be6c30e623}">
          <xlrd:rvb i="1300"/>
        </ext>
      </extLst>
    </bk>
    <bk>
      <extLst>
        <ext uri="{3e2802c4-a4d2-4d8b-9148-e3be6c30e623}">
          <xlrd:rvb i="1303"/>
        </ext>
      </extLst>
    </bk>
    <bk>
      <extLst>
        <ext uri="{3e2802c4-a4d2-4d8b-9148-e3be6c30e623}">
          <xlrd:rvb i="1306"/>
        </ext>
      </extLst>
    </bk>
    <bk>
      <extLst>
        <ext uri="{3e2802c4-a4d2-4d8b-9148-e3be6c30e623}">
          <xlrd:rvb i="1312"/>
        </ext>
      </extLst>
    </bk>
    <bk>
      <extLst>
        <ext uri="{3e2802c4-a4d2-4d8b-9148-e3be6c30e623}">
          <xlrd:rvb i="1318"/>
        </ext>
      </extLst>
    </bk>
    <bk>
      <extLst>
        <ext uri="{3e2802c4-a4d2-4d8b-9148-e3be6c30e623}">
          <xlrd:rvb i="1321"/>
        </ext>
      </extLst>
    </bk>
    <bk>
      <extLst>
        <ext uri="{3e2802c4-a4d2-4d8b-9148-e3be6c30e623}">
          <xlrd:rvb i="1324"/>
        </ext>
      </extLst>
    </bk>
    <bk>
      <extLst>
        <ext uri="{3e2802c4-a4d2-4d8b-9148-e3be6c30e623}">
          <xlrd:rvb i="1327"/>
        </ext>
      </extLst>
    </bk>
    <bk>
      <extLst>
        <ext uri="{3e2802c4-a4d2-4d8b-9148-e3be6c30e623}">
          <xlrd:rvb i="1330"/>
        </ext>
      </extLst>
    </bk>
    <bk>
      <extLst>
        <ext uri="{3e2802c4-a4d2-4d8b-9148-e3be6c30e623}">
          <xlrd:rvb i="1336"/>
        </ext>
      </extLst>
    </bk>
    <bk>
      <extLst>
        <ext uri="{3e2802c4-a4d2-4d8b-9148-e3be6c30e623}">
          <xlrd:rvb i="1339"/>
        </ext>
      </extLst>
    </bk>
    <bk>
      <extLst>
        <ext uri="{3e2802c4-a4d2-4d8b-9148-e3be6c30e623}">
          <xlrd:rvb i="1342"/>
        </ext>
      </extLst>
    </bk>
    <bk>
      <extLst>
        <ext uri="{3e2802c4-a4d2-4d8b-9148-e3be6c30e623}">
          <xlrd:rvb i="1345"/>
        </ext>
      </extLst>
    </bk>
    <bk>
      <extLst>
        <ext uri="{3e2802c4-a4d2-4d8b-9148-e3be6c30e623}">
          <xlrd:rvb i="1348"/>
        </ext>
      </extLst>
    </bk>
    <bk>
      <extLst>
        <ext uri="{3e2802c4-a4d2-4d8b-9148-e3be6c30e623}">
          <xlrd:rvb i="1351"/>
        </ext>
      </extLst>
    </bk>
    <bk>
      <extLst>
        <ext uri="{3e2802c4-a4d2-4d8b-9148-e3be6c30e623}">
          <xlrd:rvb i="1354"/>
        </ext>
      </extLst>
    </bk>
    <bk>
      <extLst>
        <ext uri="{3e2802c4-a4d2-4d8b-9148-e3be6c30e623}">
          <xlrd:rvb i="1357"/>
        </ext>
      </extLst>
    </bk>
    <bk>
      <extLst>
        <ext uri="{3e2802c4-a4d2-4d8b-9148-e3be6c30e623}">
          <xlrd:rvb i="1360"/>
        </ext>
      </extLst>
    </bk>
    <bk>
      <extLst>
        <ext uri="{3e2802c4-a4d2-4d8b-9148-e3be6c30e623}">
          <xlrd:rvb i="1363"/>
        </ext>
      </extLst>
    </bk>
    <bk>
      <extLst>
        <ext uri="{3e2802c4-a4d2-4d8b-9148-e3be6c30e623}">
          <xlrd:rvb i="1366"/>
        </ext>
      </extLst>
    </bk>
    <bk>
      <extLst>
        <ext uri="{3e2802c4-a4d2-4d8b-9148-e3be6c30e623}">
          <xlrd:rvb i="1369"/>
        </ext>
      </extLst>
    </bk>
    <bk>
      <extLst>
        <ext uri="{3e2802c4-a4d2-4d8b-9148-e3be6c30e623}">
          <xlrd:rvb i="1372"/>
        </ext>
      </extLst>
    </bk>
    <bk>
      <extLst>
        <ext uri="{3e2802c4-a4d2-4d8b-9148-e3be6c30e623}">
          <xlrd:rvb i="1375"/>
        </ext>
      </extLst>
    </bk>
    <bk>
      <extLst>
        <ext uri="{3e2802c4-a4d2-4d8b-9148-e3be6c30e623}">
          <xlrd:rvb i="1378"/>
        </ext>
      </extLst>
    </bk>
    <bk>
      <extLst>
        <ext uri="{3e2802c4-a4d2-4d8b-9148-e3be6c30e623}">
          <xlrd:rvb i="1381"/>
        </ext>
      </extLst>
    </bk>
    <bk>
      <extLst>
        <ext uri="{3e2802c4-a4d2-4d8b-9148-e3be6c30e623}">
          <xlrd:rvb i="1384"/>
        </ext>
      </extLst>
    </bk>
    <bk>
      <extLst>
        <ext uri="{3e2802c4-a4d2-4d8b-9148-e3be6c30e623}">
          <xlrd:rvb i="1387"/>
        </ext>
      </extLst>
    </bk>
    <bk>
      <extLst>
        <ext uri="{3e2802c4-a4d2-4d8b-9148-e3be6c30e623}">
          <xlrd:rvb i="1390"/>
        </ext>
      </extLst>
    </bk>
    <bk>
      <extLst>
        <ext uri="{3e2802c4-a4d2-4d8b-9148-e3be6c30e623}">
          <xlrd:rvb i="1393"/>
        </ext>
      </extLst>
    </bk>
    <bk>
      <extLst>
        <ext uri="{3e2802c4-a4d2-4d8b-9148-e3be6c30e623}">
          <xlrd:rvb i="1396"/>
        </ext>
      </extLst>
    </bk>
    <bk>
      <extLst>
        <ext uri="{3e2802c4-a4d2-4d8b-9148-e3be6c30e623}">
          <xlrd:rvb i="1402"/>
        </ext>
      </extLst>
    </bk>
    <bk>
      <extLst>
        <ext uri="{3e2802c4-a4d2-4d8b-9148-e3be6c30e623}">
          <xlrd:rvb i="1405"/>
        </ext>
      </extLst>
    </bk>
    <bk>
      <extLst>
        <ext uri="{3e2802c4-a4d2-4d8b-9148-e3be6c30e623}">
          <xlrd:rvb i="1408"/>
        </ext>
      </extLst>
    </bk>
    <bk>
      <extLst>
        <ext uri="{3e2802c4-a4d2-4d8b-9148-e3be6c30e623}">
          <xlrd:rvb i="1411"/>
        </ext>
      </extLst>
    </bk>
    <bk>
      <extLst>
        <ext uri="{3e2802c4-a4d2-4d8b-9148-e3be6c30e623}">
          <xlrd:rvb i="1414"/>
        </ext>
      </extLst>
    </bk>
    <bk>
      <extLst>
        <ext uri="{3e2802c4-a4d2-4d8b-9148-e3be6c30e623}">
          <xlrd:rvb i="1417"/>
        </ext>
      </extLst>
    </bk>
    <bk>
      <extLst>
        <ext uri="{3e2802c4-a4d2-4d8b-9148-e3be6c30e623}">
          <xlrd:rvb i="1420"/>
        </ext>
      </extLst>
    </bk>
    <bk>
      <extLst>
        <ext uri="{3e2802c4-a4d2-4d8b-9148-e3be6c30e623}">
          <xlrd:rvb i="1423"/>
        </ext>
      </extLst>
    </bk>
    <bk>
      <extLst>
        <ext uri="{3e2802c4-a4d2-4d8b-9148-e3be6c30e623}">
          <xlrd:rvb i="1426"/>
        </ext>
      </extLst>
    </bk>
    <bk>
      <extLst>
        <ext uri="{3e2802c4-a4d2-4d8b-9148-e3be6c30e623}">
          <xlrd:rvb i="1429"/>
        </ext>
      </extLst>
    </bk>
    <bk>
      <extLst>
        <ext uri="{3e2802c4-a4d2-4d8b-9148-e3be6c30e623}">
          <xlrd:rvb i="1432"/>
        </ext>
      </extLst>
    </bk>
    <bk>
      <extLst>
        <ext uri="{3e2802c4-a4d2-4d8b-9148-e3be6c30e623}">
          <xlrd:rvb i="1435"/>
        </ext>
      </extLst>
    </bk>
    <bk>
      <extLst>
        <ext uri="{3e2802c4-a4d2-4d8b-9148-e3be6c30e623}">
          <xlrd:rvb i="1438"/>
        </ext>
      </extLst>
    </bk>
    <bk>
      <extLst>
        <ext uri="{3e2802c4-a4d2-4d8b-9148-e3be6c30e623}">
          <xlrd:rvb i="1440"/>
        </ext>
      </extLst>
    </bk>
    <bk>
      <extLst>
        <ext uri="{3e2802c4-a4d2-4d8b-9148-e3be6c30e623}">
          <xlrd:rvb i="1443"/>
        </ext>
      </extLst>
    </bk>
    <bk>
      <extLst>
        <ext uri="{3e2802c4-a4d2-4d8b-9148-e3be6c30e623}">
          <xlrd:rvb i="1446"/>
        </ext>
      </extLst>
    </bk>
    <bk>
      <extLst>
        <ext uri="{3e2802c4-a4d2-4d8b-9148-e3be6c30e623}">
          <xlrd:rvb i="1449"/>
        </ext>
      </extLst>
    </bk>
    <bk>
      <extLst>
        <ext uri="{3e2802c4-a4d2-4d8b-9148-e3be6c30e623}">
          <xlrd:rvb i="1452"/>
        </ext>
      </extLst>
    </bk>
    <bk>
      <extLst>
        <ext uri="{3e2802c4-a4d2-4d8b-9148-e3be6c30e623}">
          <xlrd:rvb i="1455"/>
        </ext>
      </extLst>
    </bk>
    <bk>
      <extLst>
        <ext uri="{3e2802c4-a4d2-4d8b-9148-e3be6c30e623}">
          <xlrd:rvb i="1458"/>
        </ext>
      </extLst>
    </bk>
    <bk>
      <extLst>
        <ext uri="{3e2802c4-a4d2-4d8b-9148-e3be6c30e623}">
          <xlrd:rvb i="1464"/>
        </ext>
      </extLst>
    </bk>
    <bk>
      <extLst>
        <ext uri="{3e2802c4-a4d2-4d8b-9148-e3be6c30e623}">
          <xlrd:rvb i="1467"/>
        </ext>
      </extLst>
    </bk>
    <bk>
      <extLst>
        <ext uri="{3e2802c4-a4d2-4d8b-9148-e3be6c30e623}">
          <xlrd:rvb i="1470"/>
        </ext>
      </extLst>
    </bk>
    <bk>
      <extLst>
        <ext uri="{3e2802c4-a4d2-4d8b-9148-e3be6c30e623}">
          <xlrd:rvb i="1473"/>
        </ext>
      </extLst>
    </bk>
    <bk>
      <extLst>
        <ext uri="{3e2802c4-a4d2-4d8b-9148-e3be6c30e623}">
          <xlrd:rvb i="1476"/>
        </ext>
      </extLst>
    </bk>
    <bk>
      <extLst>
        <ext uri="{3e2802c4-a4d2-4d8b-9148-e3be6c30e623}">
          <xlrd:rvb i="1479"/>
        </ext>
      </extLst>
    </bk>
    <bk>
      <extLst>
        <ext uri="{3e2802c4-a4d2-4d8b-9148-e3be6c30e623}">
          <xlrd:rvb i="1482"/>
        </ext>
      </extLst>
    </bk>
    <bk>
      <extLst>
        <ext uri="{3e2802c4-a4d2-4d8b-9148-e3be6c30e623}">
          <xlrd:rvb i="1485"/>
        </ext>
      </extLst>
    </bk>
    <bk>
      <extLst>
        <ext uri="{3e2802c4-a4d2-4d8b-9148-e3be6c30e623}">
          <xlrd:rvb i="1488"/>
        </ext>
      </extLst>
    </bk>
    <bk>
      <extLst>
        <ext uri="{3e2802c4-a4d2-4d8b-9148-e3be6c30e623}">
          <xlrd:rvb i="1491"/>
        </ext>
      </extLst>
    </bk>
    <bk>
      <extLst>
        <ext uri="{3e2802c4-a4d2-4d8b-9148-e3be6c30e623}">
          <xlrd:rvb i="1494"/>
        </ext>
      </extLst>
    </bk>
    <bk>
      <extLst>
        <ext uri="{3e2802c4-a4d2-4d8b-9148-e3be6c30e623}">
          <xlrd:rvb i="1497"/>
        </ext>
      </extLst>
    </bk>
    <bk>
      <extLst>
        <ext uri="{3e2802c4-a4d2-4d8b-9148-e3be6c30e623}">
          <xlrd:rvb i="1500"/>
        </ext>
      </extLst>
    </bk>
    <bk>
      <extLst>
        <ext uri="{3e2802c4-a4d2-4d8b-9148-e3be6c30e623}">
          <xlrd:rvb i="1503"/>
        </ext>
      </extLst>
    </bk>
    <bk>
      <extLst>
        <ext uri="{3e2802c4-a4d2-4d8b-9148-e3be6c30e623}">
          <xlrd:rvb i="1506"/>
        </ext>
      </extLst>
    </bk>
    <bk>
      <extLst>
        <ext uri="{3e2802c4-a4d2-4d8b-9148-e3be6c30e623}">
          <xlrd:rvb i="1509"/>
        </ext>
      </extLst>
    </bk>
    <bk>
      <extLst>
        <ext uri="{3e2802c4-a4d2-4d8b-9148-e3be6c30e623}">
          <xlrd:rvb i="1512"/>
        </ext>
      </extLst>
    </bk>
    <bk>
      <extLst>
        <ext uri="{3e2802c4-a4d2-4d8b-9148-e3be6c30e623}">
          <xlrd:rvb i="1515"/>
        </ext>
      </extLst>
    </bk>
    <bk>
      <extLst>
        <ext uri="{3e2802c4-a4d2-4d8b-9148-e3be6c30e623}">
          <xlrd:rvb i="1518"/>
        </ext>
      </extLst>
    </bk>
    <bk>
      <extLst>
        <ext uri="{3e2802c4-a4d2-4d8b-9148-e3be6c30e623}">
          <xlrd:rvb i="1521"/>
        </ext>
      </extLst>
    </bk>
    <bk>
      <extLst>
        <ext uri="{3e2802c4-a4d2-4d8b-9148-e3be6c30e623}">
          <xlrd:rvb i="1524"/>
        </ext>
      </extLst>
    </bk>
    <bk>
      <extLst>
        <ext uri="{3e2802c4-a4d2-4d8b-9148-e3be6c30e623}">
          <xlrd:rvb i="1527"/>
        </ext>
      </extLst>
    </bk>
    <bk>
      <extLst>
        <ext uri="{3e2802c4-a4d2-4d8b-9148-e3be6c30e623}">
          <xlrd:rvb i="1530"/>
        </ext>
      </extLst>
    </bk>
    <bk>
      <extLst>
        <ext uri="{3e2802c4-a4d2-4d8b-9148-e3be6c30e623}">
          <xlrd:rvb i="1533"/>
        </ext>
      </extLst>
    </bk>
    <bk>
      <extLst>
        <ext uri="{3e2802c4-a4d2-4d8b-9148-e3be6c30e623}">
          <xlrd:rvb i="1536"/>
        </ext>
      </extLst>
    </bk>
    <bk>
      <extLst>
        <ext uri="{3e2802c4-a4d2-4d8b-9148-e3be6c30e623}">
          <xlrd:rvb i="1539"/>
        </ext>
      </extLst>
    </bk>
    <bk>
      <extLst>
        <ext uri="{3e2802c4-a4d2-4d8b-9148-e3be6c30e623}">
          <xlrd:rvb i="1542"/>
        </ext>
      </extLst>
    </bk>
    <bk>
      <extLst>
        <ext uri="{3e2802c4-a4d2-4d8b-9148-e3be6c30e623}">
          <xlrd:rvb i="1545"/>
        </ext>
      </extLst>
    </bk>
    <bk>
      <extLst>
        <ext uri="{3e2802c4-a4d2-4d8b-9148-e3be6c30e623}">
          <xlrd:rvb i="1548"/>
        </ext>
      </extLst>
    </bk>
    <bk>
      <extLst>
        <ext uri="{3e2802c4-a4d2-4d8b-9148-e3be6c30e623}">
          <xlrd:rvb i="1551"/>
        </ext>
      </extLst>
    </bk>
    <bk>
      <extLst>
        <ext uri="{3e2802c4-a4d2-4d8b-9148-e3be6c30e623}">
          <xlrd:rvb i="1554"/>
        </ext>
      </extLst>
    </bk>
    <bk>
      <extLst>
        <ext uri="{3e2802c4-a4d2-4d8b-9148-e3be6c30e623}">
          <xlrd:rvb i="1557"/>
        </ext>
      </extLst>
    </bk>
    <bk>
      <extLst>
        <ext uri="{3e2802c4-a4d2-4d8b-9148-e3be6c30e623}">
          <xlrd:rvb i="1563"/>
        </ext>
      </extLst>
    </bk>
    <bk>
      <extLst>
        <ext uri="{3e2802c4-a4d2-4d8b-9148-e3be6c30e623}">
          <xlrd:rvb i="1566"/>
        </ext>
      </extLst>
    </bk>
    <bk>
      <extLst>
        <ext uri="{3e2802c4-a4d2-4d8b-9148-e3be6c30e623}">
          <xlrd:rvb i="1569"/>
        </ext>
      </extLst>
    </bk>
    <bk>
      <extLst>
        <ext uri="{3e2802c4-a4d2-4d8b-9148-e3be6c30e623}">
          <xlrd:rvb i="1572"/>
        </ext>
      </extLst>
    </bk>
    <bk>
      <extLst>
        <ext uri="{3e2802c4-a4d2-4d8b-9148-e3be6c30e623}">
          <xlrd:rvb i="1575"/>
        </ext>
      </extLst>
    </bk>
    <bk>
      <extLst>
        <ext uri="{3e2802c4-a4d2-4d8b-9148-e3be6c30e623}">
          <xlrd:rvb i="1578"/>
        </ext>
      </extLst>
    </bk>
    <bk>
      <extLst>
        <ext uri="{3e2802c4-a4d2-4d8b-9148-e3be6c30e623}">
          <xlrd:rvb i="1581"/>
        </ext>
      </extLst>
    </bk>
    <bk>
      <extLst>
        <ext uri="{3e2802c4-a4d2-4d8b-9148-e3be6c30e623}">
          <xlrd:rvb i="1584"/>
        </ext>
      </extLst>
    </bk>
    <bk>
      <extLst>
        <ext uri="{3e2802c4-a4d2-4d8b-9148-e3be6c30e623}">
          <xlrd:rvb i="1587"/>
        </ext>
      </extLst>
    </bk>
    <bk>
      <extLst>
        <ext uri="{3e2802c4-a4d2-4d8b-9148-e3be6c30e623}">
          <xlrd:rvb i="1590"/>
        </ext>
      </extLst>
    </bk>
    <bk>
      <extLst>
        <ext uri="{3e2802c4-a4d2-4d8b-9148-e3be6c30e623}">
          <xlrd:rvb i="1593"/>
        </ext>
      </extLst>
    </bk>
    <bk>
      <extLst>
        <ext uri="{3e2802c4-a4d2-4d8b-9148-e3be6c30e623}">
          <xlrd:rvb i="1596"/>
        </ext>
      </extLst>
    </bk>
    <bk>
      <extLst>
        <ext uri="{3e2802c4-a4d2-4d8b-9148-e3be6c30e623}">
          <xlrd:rvb i="1599"/>
        </ext>
      </extLst>
    </bk>
    <bk>
      <extLst>
        <ext uri="{3e2802c4-a4d2-4d8b-9148-e3be6c30e623}">
          <xlrd:rvb i="1602"/>
        </ext>
      </extLst>
    </bk>
    <bk>
      <extLst>
        <ext uri="{3e2802c4-a4d2-4d8b-9148-e3be6c30e623}">
          <xlrd:rvb i="1605"/>
        </ext>
      </extLst>
    </bk>
    <bk>
      <extLst>
        <ext uri="{3e2802c4-a4d2-4d8b-9148-e3be6c30e623}">
          <xlrd:rvb i="1607"/>
        </ext>
      </extLst>
    </bk>
    <bk>
      <extLst>
        <ext uri="{3e2802c4-a4d2-4d8b-9148-e3be6c30e623}">
          <xlrd:rvb i="1610"/>
        </ext>
      </extLst>
    </bk>
    <bk>
      <extLst>
        <ext uri="{3e2802c4-a4d2-4d8b-9148-e3be6c30e623}">
          <xlrd:rvb i="1613"/>
        </ext>
      </extLst>
    </bk>
    <bk>
      <extLst>
        <ext uri="{3e2802c4-a4d2-4d8b-9148-e3be6c30e623}">
          <xlrd:rvb i="1616"/>
        </ext>
      </extLst>
    </bk>
    <bk>
      <extLst>
        <ext uri="{3e2802c4-a4d2-4d8b-9148-e3be6c30e623}">
          <xlrd:rvb i="1619"/>
        </ext>
      </extLst>
    </bk>
    <bk>
      <extLst>
        <ext uri="{3e2802c4-a4d2-4d8b-9148-e3be6c30e623}">
          <xlrd:rvb i="1622"/>
        </ext>
      </extLst>
    </bk>
    <bk>
      <extLst>
        <ext uri="{3e2802c4-a4d2-4d8b-9148-e3be6c30e623}">
          <xlrd:rvb i="1625"/>
        </ext>
      </extLst>
    </bk>
    <bk>
      <extLst>
        <ext uri="{3e2802c4-a4d2-4d8b-9148-e3be6c30e623}">
          <xlrd:rvb i="1628"/>
        </ext>
      </extLst>
    </bk>
    <bk>
      <extLst>
        <ext uri="{3e2802c4-a4d2-4d8b-9148-e3be6c30e623}">
          <xlrd:rvb i="1631"/>
        </ext>
      </extLst>
    </bk>
    <bk>
      <extLst>
        <ext uri="{3e2802c4-a4d2-4d8b-9148-e3be6c30e623}">
          <xlrd:rvb i="1634"/>
        </ext>
      </extLst>
    </bk>
    <bk>
      <extLst>
        <ext uri="{3e2802c4-a4d2-4d8b-9148-e3be6c30e623}">
          <xlrd:rvb i="1637"/>
        </ext>
      </extLst>
    </bk>
    <bk>
      <extLst>
        <ext uri="{3e2802c4-a4d2-4d8b-9148-e3be6c30e623}">
          <xlrd:rvb i="1640"/>
        </ext>
      </extLst>
    </bk>
    <bk>
      <extLst>
        <ext uri="{3e2802c4-a4d2-4d8b-9148-e3be6c30e623}">
          <xlrd:rvb i="1643"/>
        </ext>
      </extLst>
    </bk>
    <bk>
      <extLst>
        <ext uri="{3e2802c4-a4d2-4d8b-9148-e3be6c30e623}">
          <xlrd:rvb i="1650"/>
        </ext>
      </extLst>
    </bk>
    <bk>
      <extLst>
        <ext uri="{3e2802c4-a4d2-4d8b-9148-e3be6c30e623}">
          <xlrd:rvb i="1653"/>
        </ext>
      </extLst>
    </bk>
    <bk>
      <extLst>
        <ext uri="{3e2802c4-a4d2-4d8b-9148-e3be6c30e623}">
          <xlrd:rvb i="1656"/>
        </ext>
      </extLst>
    </bk>
    <bk>
      <extLst>
        <ext uri="{3e2802c4-a4d2-4d8b-9148-e3be6c30e623}">
          <xlrd:rvb i="1662"/>
        </ext>
      </extLst>
    </bk>
    <bk>
      <extLst>
        <ext uri="{3e2802c4-a4d2-4d8b-9148-e3be6c30e623}">
          <xlrd:rvb i="1665"/>
        </ext>
      </extLst>
    </bk>
    <bk>
      <extLst>
        <ext uri="{3e2802c4-a4d2-4d8b-9148-e3be6c30e623}">
          <xlrd:rvb i="1668"/>
        </ext>
      </extLst>
    </bk>
    <bk>
      <extLst>
        <ext uri="{3e2802c4-a4d2-4d8b-9148-e3be6c30e623}">
          <xlrd:rvb i="1671"/>
        </ext>
      </extLst>
    </bk>
    <bk>
      <extLst>
        <ext uri="{3e2802c4-a4d2-4d8b-9148-e3be6c30e623}">
          <xlrd:rvb i="1674"/>
        </ext>
      </extLst>
    </bk>
    <bk>
      <extLst>
        <ext uri="{3e2802c4-a4d2-4d8b-9148-e3be6c30e623}">
          <xlrd:rvb i="1677"/>
        </ext>
      </extLst>
    </bk>
    <bk>
      <extLst>
        <ext uri="{3e2802c4-a4d2-4d8b-9148-e3be6c30e623}">
          <xlrd:rvb i="1680"/>
        </ext>
      </extLst>
    </bk>
    <bk>
      <extLst>
        <ext uri="{3e2802c4-a4d2-4d8b-9148-e3be6c30e623}">
          <xlrd:rvb i="1683"/>
        </ext>
      </extLst>
    </bk>
    <bk>
      <extLst>
        <ext uri="{3e2802c4-a4d2-4d8b-9148-e3be6c30e623}">
          <xlrd:rvb i="1689"/>
        </ext>
      </extLst>
    </bk>
    <bk>
      <extLst>
        <ext uri="{3e2802c4-a4d2-4d8b-9148-e3be6c30e623}">
          <xlrd:rvb i="1692"/>
        </ext>
      </extLst>
    </bk>
    <bk>
      <extLst>
        <ext uri="{3e2802c4-a4d2-4d8b-9148-e3be6c30e623}">
          <xlrd:rvb i="1695"/>
        </ext>
      </extLst>
    </bk>
    <bk>
      <extLst>
        <ext uri="{3e2802c4-a4d2-4d8b-9148-e3be6c30e623}">
          <xlrd:rvb i="1698"/>
        </ext>
      </extLst>
    </bk>
    <bk>
      <extLst>
        <ext uri="{3e2802c4-a4d2-4d8b-9148-e3be6c30e623}">
          <xlrd:rvb i="1701"/>
        </ext>
      </extLst>
    </bk>
    <bk>
      <extLst>
        <ext uri="{3e2802c4-a4d2-4d8b-9148-e3be6c30e623}">
          <xlrd:rvb i="1704"/>
        </ext>
      </extLst>
    </bk>
    <bk>
      <extLst>
        <ext uri="{3e2802c4-a4d2-4d8b-9148-e3be6c30e623}">
          <xlrd:rvb i="1707"/>
        </ext>
      </extLst>
    </bk>
    <bk>
      <extLst>
        <ext uri="{3e2802c4-a4d2-4d8b-9148-e3be6c30e623}">
          <xlrd:rvb i="1710"/>
        </ext>
      </extLst>
    </bk>
    <bk>
      <extLst>
        <ext uri="{3e2802c4-a4d2-4d8b-9148-e3be6c30e623}">
          <xlrd:rvb i="1713"/>
        </ext>
      </extLst>
    </bk>
    <bk>
      <extLst>
        <ext uri="{3e2802c4-a4d2-4d8b-9148-e3be6c30e623}">
          <xlrd:rvb i="1716"/>
        </ext>
      </extLst>
    </bk>
    <bk>
      <extLst>
        <ext uri="{3e2802c4-a4d2-4d8b-9148-e3be6c30e623}">
          <xlrd:rvb i="1722"/>
        </ext>
      </extLst>
    </bk>
    <bk>
      <extLst>
        <ext uri="{3e2802c4-a4d2-4d8b-9148-e3be6c30e623}">
          <xlrd:rvb i="1725"/>
        </ext>
      </extLst>
    </bk>
    <bk>
      <extLst>
        <ext uri="{3e2802c4-a4d2-4d8b-9148-e3be6c30e623}">
          <xlrd:rvb i="1728"/>
        </ext>
      </extLst>
    </bk>
    <bk>
      <extLst>
        <ext uri="{3e2802c4-a4d2-4d8b-9148-e3be6c30e623}">
          <xlrd:rvb i="1731"/>
        </ext>
      </extLst>
    </bk>
    <bk>
      <extLst>
        <ext uri="{3e2802c4-a4d2-4d8b-9148-e3be6c30e623}">
          <xlrd:rvb i="1734"/>
        </ext>
      </extLst>
    </bk>
    <bk>
      <extLst>
        <ext uri="{3e2802c4-a4d2-4d8b-9148-e3be6c30e623}">
          <xlrd:rvb i="1737"/>
        </ext>
      </extLst>
    </bk>
    <bk>
      <extLst>
        <ext uri="{3e2802c4-a4d2-4d8b-9148-e3be6c30e623}">
          <xlrd:rvb i="1740"/>
        </ext>
      </extLst>
    </bk>
    <bk>
      <extLst>
        <ext uri="{3e2802c4-a4d2-4d8b-9148-e3be6c30e623}">
          <xlrd:rvb i="1743"/>
        </ext>
      </extLst>
    </bk>
    <bk>
      <extLst>
        <ext uri="{3e2802c4-a4d2-4d8b-9148-e3be6c30e623}">
          <xlrd:rvb i="1746"/>
        </ext>
      </extLst>
    </bk>
    <bk>
      <extLst>
        <ext uri="{3e2802c4-a4d2-4d8b-9148-e3be6c30e623}">
          <xlrd:rvb i="1749"/>
        </ext>
      </extLst>
    </bk>
    <bk>
      <extLst>
        <ext uri="{3e2802c4-a4d2-4d8b-9148-e3be6c30e623}">
          <xlrd:rvb i="1752"/>
        </ext>
      </extLst>
    </bk>
    <bk>
      <extLst>
        <ext uri="{3e2802c4-a4d2-4d8b-9148-e3be6c30e623}">
          <xlrd:rvb i="1755"/>
        </ext>
      </extLst>
    </bk>
    <bk>
      <extLst>
        <ext uri="{3e2802c4-a4d2-4d8b-9148-e3be6c30e623}">
          <xlrd:rvb i="1758"/>
        </ext>
      </extLst>
    </bk>
    <bk>
      <extLst>
        <ext uri="{3e2802c4-a4d2-4d8b-9148-e3be6c30e623}">
          <xlrd:rvb i="1761"/>
        </ext>
      </extLst>
    </bk>
    <bk>
      <extLst>
        <ext uri="{3e2802c4-a4d2-4d8b-9148-e3be6c30e623}">
          <xlrd:rvb i="1764"/>
        </ext>
      </extLst>
    </bk>
    <bk>
      <extLst>
        <ext uri="{3e2802c4-a4d2-4d8b-9148-e3be6c30e623}">
          <xlrd:rvb i="1767"/>
        </ext>
      </extLst>
    </bk>
    <bk>
      <extLst>
        <ext uri="{3e2802c4-a4d2-4d8b-9148-e3be6c30e623}">
          <xlrd:rvb i="1770"/>
        </ext>
      </extLst>
    </bk>
    <bk>
      <extLst>
        <ext uri="{3e2802c4-a4d2-4d8b-9148-e3be6c30e623}">
          <xlrd:rvb i="1773"/>
        </ext>
      </extLst>
    </bk>
    <bk>
      <extLst>
        <ext uri="{3e2802c4-a4d2-4d8b-9148-e3be6c30e623}">
          <xlrd:rvb i="1776"/>
        </ext>
      </extLst>
    </bk>
    <bk>
      <extLst>
        <ext uri="{3e2802c4-a4d2-4d8b-9148-e3be6c30e623}">
          <xlrd:rvb i="1779"/>
        </ext>
      </extLst>
    </bk>
    <bk>
      <extLst>
        <ext uri="{3e2802c4-a4d2-4d8b-9148-e3be6c30e623}">
          <xlrd:rvb i="1782"/>
        </ext>
      </extLst>
    </bk>
    <bk>
      <extLst>
        <ext uri="{3e2802c4-a4d2-4d8b-9148-e3be6c30e623}">
          <xlrd:rvb i="1785"/>
        </ext>
      </extLst>
    </bk>
    <bk>
      <extLst>
        <ext uri="{3e2802c4-a4d2-4d8b-9148-e3be6c30e623}">
          <xlrd:rvb i="1788"/>
        </ext>
      </extLst>
    </bk>
    <bk>
      <extLst>
        <ext uri="{3e2802c4-a4d2-4d8b-9148-e3be6c30e623}">
          <xlrd:rvb i="1791"/>
        </ext>
      </extLst>
    </bk>
    <bk>
      <extLst>
        <ext uri="{3e2802c4-a4d2-4d8b-9148-e3be6c30e623}">
          <xlrd:rvb i="1797"/>
        </ext>
      </extLst>
    </bk>
    <bk>
      <extLst>
        <ext uri="{3e2802c4-a4d2-4d8b-9148-e3be6c30e623}">
          <xlrd:rvb i="1800"/>
        </ext>
      </extLst>
    </bk>
    <bk>
      <extLst>
        <ext uri="{3e2802c4-a4d2-4d8b-9148-e3be6c30e623}">
          <xlrd:rvb i="1803"/>
        </ext>
      </extLst>
    </bk>
    <bk>
      <extLst>
        <ext uri="{3e2802c4-a4d2-4d8b-9148-e3be6c30e623}">
          <xlrd:rvb i="1806"/>
        </ext>
      </extLst>
    </bk>
    <bk>
      <extLst>
        <ext uri="{3e2802c4-a4d2-4d8b-9148-e3be6c30e623}">
          <xlrd:rvb i="1809"/>
        </ext>
      </extLst>
    </bk>
    <bk>
      <extLst>
        <ext uri="{3e2802c4-a4d2-4d8b-9148-e3be6c30e623}">
          <xlrd:rvb i="1812"/>
        </ext>
      </extLst>
    </bk>
    <bk>
      <extLst>
        <ext uri="{3e2802c4-a4d2-4d8b-9148-e3be6c30e623}">
          <xlrd:rvb i="1815"/>
        </ext>
      </extLst>
    </bk>
    <bk>
      <extLst>
        <ext uri="{3e2802c4-a4d2-4d8b-9148-e3be6c30e623}">
          <xlrd:rvb i="1818"/>
        </ext>
      </extLst>
    </bk>
    <bk>
      <extLst>
        <ext uri="{3e2802c4-a4d2-4d8b-9148-e3be6c30e623}">
          <xlrd:rvb i="1821"/>
        </ext>
      </extLst>
    </bk>
    <bk>
      <extLst>
        <ext uri="{3e2802c4-a4d2-4d8b-9148-e3be6c30e623}">
          <xlrd:rvb i="1827"/>
        </ext>
      </extLst>
    </bk>
    <bk>
      <extLst>
        <ext uri="{3e2802c4-a4d2-4d8b-9148-e3be6c30e623}">
          <xlrd:rvb i="1830"/>
        </ext>
      </extLst>
    </bk>
    <bk>
      <extLst>
        <ext uri="{3e2802c4-a4d2-4d8b-9148-e3be6c30e623}">
          <xlrd:rvb i="1833"/>
        </ext>
      </extLst>
    </bk>
    <bk>
      <extLst>
        <ext uri="{3e2802c4-a4d2-4d8b-9148-e3be6c30e623}">
          <xlrd:rvb i="1836"/>
        </ext>
      </extLst>
    </bk>
    <bk>
      <extLst>
        <ext uri="{3e2802c4-a4d2-4d8b-9148-e3be6c30e623}">
          <xlrd:rvb i="1839"/>
        </ext>
      </extLst>
    </bk>
    <bk>
      <extLst>
        <ext uri="{3e2802c4-a4d2-4d8b-9148-e3be6c30e623}">
          <xlrd:rvb i="1842"/>
        </ext>
      </extLst>
    </bk>
    <bk>
      <extLst>
        <ext uri="{3e2802c4-a4d2-4d8b-9148-e3be6c30e623}">
          <xlrd:rvb i="1845"/>
        </ext>
      </extLst>
    </bk>
    <bk>
      <extLst>
        <ext uri="{3e2802c4-a4d2-4d8b-9148-e3be6c30e623}">
          <xlrd:rvb i="1848"/>
        </ext>
      </extLst>
    </bk>
    <bk>
      <extLst>
        <ext uri="{3e2802c4-a4d2-4d8b-9148-e3be6c30e623}">
          <xlrd:rvb i="1851"/>
        </ext>
      </extLst>
    </bk>
    <bk>
      <extLst>
        <ext uri="{3e2802c4-a4d2-4d8b-9148-e3be6c30e623}">
          <xlrd:rvb i="1854"/>
        </ext>
      </extLst>
    </bk>
    <bk>
      <extLst>
        <ext uri="{3e2802c4-a4d2-4d8b-9148-e3be6c30e623}">
          <xlrd:rvb i="1857"/>
        </ext>
      </extLst>
    </bk>
    <bk>
      <extLst>
        <ext uri="{3e2802c4-a4d2-4d8b-9148-e3be6c30e623}">
          <xlrd:rvb i="1860"/>
        </ext>
      </extLst>
    </bk>
    <bk>
      <extLst>
        <ext uri="{3e2802c4-a4d2-4d8b-9148-e3be6c30e623}">
          <xlrd:rvb i="1863"/>
        </ext>
      </extLst>
    </bk>
    <bk>
      <extLst>
        <ext uri="{3e2802c4-a4d2-4d8b-9148-e3be6c30e623}">
          <xlrd:rvb i="1866"/>
        </ext>
      </extLst>
    </bk>
    <bk>
      <extLst>
        <ext uri="{3e2802c4-a4d2-4d8b-9148-e3be6c30e623}">
          <xlrd:rvb i="1872"/>
        </ext>
      </extLst>
    </bk>
    <bk>
      <extLst>
        <ext uri="{3e2802c4-a4d2-4d8b-9148-e3be6c30e623}">
          <xlrd:rvb i="1875"/>
        </ext>
      </extLst>
    </bk>
    <bk>
      <extLst>
        <ext uri="{3e2802c4-a4d2-4d8b-9148-e3be6c30e623}">
          <xlrd:rvb i="1878"/>
        </ext>
      </extLst>
    </bk>
    <bk>
      <extLst>
        <ext uri="{3e2802c4-a4d2-4d8b-9148-e3be6c30e623}">
          <xlrd:rvb i="1881"/>
        </ext>
      </extLst>
    </bk>
    <bk>
      <extLst>
        <ext uri="{3e2802c4-a4d2-4d8b-9148-e3be6c30e623}">
          <xlrd:rvb i="1884"/>
        </ext>
      </extLst>
    </bk>
    <bk>
      <extLst>
        <ext uri="{3e2802c4-a4d2-4d8b-9148-e3be6c30e623}">
          <xlrd:rvb i="1887"/>
        </ext>
      </extLst>
    </bk>
    <bk>
      <extLst>
        <ext uri="{3e2802c4-a4d2-4d8b-9148-e3be6c30e623}">
          <xlrd:rvb i="1890"/>
        </ext>
      </extLst>
    </bk>
    <bk>
      <extLst>
        <ext uri="{3e2802c4-a4d2-4d8b-9148-e3be6c30e623}">
          <xlrd:rvb i="1892"/>
        </ext>
      </extLst>
    </bk>
    <bk>
      <extLst>
        <ext uri="{3e2802c4-a4d2-4d8b-9148-e3be6c30e623}">
          <xlrd:rvb i="1895"/>
        </ext>
      </extLst>
    </bk>
    <bk>
      <extLst>
        <ext uri="{3e2802c4-a4d2-4d8b-9148-e3be6c30e623}">
          <xlrd:rvb i="1898"/>
        </ext>
      </extLst>
    </bk>
    <bk>
      <extLst>
        <ext uri="{3e2802c4-a4d2-4d8b-9148-e3be6c30e623}">
          <xlrd:rvb i="1901"/>
        </ext>
      </extLst>
    </bk>
    <bk>
      <extLst>
        <ext uri="{3e2802c4-a4d2-4d8b-9148-e3be6c30e623}">
          <xlrd:rvb i="1904"/>
        </ext>
      </extLst>
    </bk>
    <bk>
      <extLst>
        <ext uri="{3e2802c4-a4d2-4d8b-9148-e3be6c30e623}">
          <xlrd:rvb i="1907"/>
        </ext>
      </extLst>
    </bk>
    <bk>
      <extLst>
        <ext uri="{3e2802c4-a4d2-4d8b-9148-e3be6c30e623}">
          <xlrd:rvb i="1910"/>
        </ext>
      </extLst>
    </bk>
    <bk>
      <extLst>
        <ext uri="{3e2802c4-a4d2-4d8b-9148-e3be6c30e623}">
          <xlrd:rvb i="1913"/>
        </ext>
      </extLst>
    </bk>
    <bk>
      <extLst>
        <ext uri="{3e2802c4-a4d2-4d8b-9148-e3be6c30e623}">
          <xlrd:rvb i="1916"/>
        </ext>
      </extLst>
    </bk>
    <bk>
      <extLst>
        <ext uri="{3e2802c4-a4d2-4d8b-9148-e3be6c30e623}">
          <xlrd:rvb i="1918"/>
        </ext>
      </extLst>
    </bk>
    <bk>
      <extLst>
        <ext uri="{3e2802c4-a4d2-4d8b-9148-e3be6c30e623}">
          <xlrd:rvb i="1921"/>
        </ext>
      </extLst>
    </bk>
    <bk>
      <extLst>
        <ext uri="{3e2802c4-a4d2-4d8b-9148-e3be6c30e623}">
          <xlrd:rvb i="1924"/>
        </ext>
      </extLst>
    </bk>
    <bk>
      <extLst>
        <ext uri="{3e2802c4-a4d2-4d8b-9148-e3be6c30e623}">
          <xlrd:rvb i="1927"/>
        </ext>
      </extLst>
    </bk>
    <bk>
      <extLst>
        <ext uri="{3e2802c4-a4d2-4d8b-9148-e3be6c30e623}">
          <xlrd:rvb i="1930"/>
        </ext>
      </extLst>
    </bk>
    <bk>
      <extLst>
        <ext uri="{3e2802c4-a4d2-4d8b-9148-e3be6c30e623}">
          <xlrd:rvb i="1933"/>
        </ext>
      </extLst>
    </bk>
    <bk>
      <extLst>
        <ext uri="{3e2802c4-a4d2-4d8b-9148-e3be6c30e623}">
          <xlrd:rvb i="1936"/>
        </ext>
      </extLst>
    </bk>
    <bk>
      <extLst>
        <ext uri="{3e2802c4-a4d2-4d8b-9148-e3be6c30e623}">
          <xlrd:rvb i="1939"/>
        </ext>
      </extLst>
    </bk>
    <bk>
      <extLst>
        <ext uri="{3e2802c4-a4d2-4d8b-9148-e3be6c30e623}">
          <xlrd:rvb i="1942"/>
        </ext>
      </extLst>
    </bk>
    <bk>
      <extLst>
        <ext uri="{3e2802c4-a4d2-4d8b-9148-e3be6c30e623}">
          <xlrd:rvb i="1945"/>
        </ext>
      </extLst>
    </bk>
    <bk>
      <extLst>
        <ext uri="{3e2802c4-a4d2-4d8b-9148-e3be6c30e623}">
          <xlrd:rvb i="1948"/>
        </ext>
      </extLst>
    </bk>
    <bk>
      <extLst>
        <ext uri="{3e2802c4-a4d2-4d8b-9148-e3be6c30e623}">
          <xlrd:rvb i="1954"/>
        </ext>
      </extLst>
    </bk>
    <bk>
      <extLst>
        <ext uri="{3e2802c4-a4d2-4d8b-9148-e3be6c30e623}">
          <xlrd:rvb i="1957"/>
        </ext>
      </extLst>
    </bk>
    <bk>
      <extLst>
        <ext uri="{3e2802c4-a4d2-4d8b-9148-e3be6c30e623}">
          <xlrd:rvb i="1960"/>
        </ext>
      </extLst>
    </bk>
    <bk>
      <extLst>
        <ext uri="{3e2802c4-a4d2-4d8b-9148-e3be6c30e623}">
          <xlrd:rvb i="1963"/>
        </ext>
      </extLst>
    </bk>
    <bk>
      <extLst>
        <ext uri="{3e2802c4-a4d2-4d8b-9148-e3be6c30e623}">
          <xlrd:rvb i="1966"/>
        </ext>
      </extLst>
    </bk>
    <bk>
      <extLst>
        <ext uri="{3e2802c4-a4d2-4d8b-9148-e3be6c30e623}">
          <xlrd:rvb i="1969"/>
        </ext>
      </extLst>
    </bk>
    <bk>
      <extLst>
        <ext uri="{3e2802c4-a4d2-4d8b-9148-e3be6c30e623}">
          <xlrd:rvb i="1972"/>
        </ext>
      </extLst>
    </bk>
    <bk>
      <extLst>
        <ext uri="{3e2802c4-a4d2-4d8b-9148-e3be6c30e623}">
          <xlrd:rvb i="1975"/>
        </ext>
      </extLst>
    </bk>
    <bk>
      <extLst>
        <ext uri="{3e2802c4-a4d2-4d8b-9148-e3be6c30e623}">
          <xlrd:rvb i="1978"/>
        </ext>
      </extLst>
    </bk>
    <bk>
      <extLst>
        <ext uri="{3e2802c4-a4d2-4d8b-9148-e3be6c30e623}">
          <xlrd:rvb i="1981"/>
        </ext>
      </extLst>
    </bk>
    <bk>
      <extLst>
        <ext uri="{3e2802c4-a4d2-4d8b-9148-e3be6c30e623}">
          <xlrd:rvb i="1987"/>
        </ext>
      </extLst>
    </bk>
    <bk>
      <extLst>
        <ext uri="{3e2802c4-a4d2-4d8b-9148-e3be6c30e623}">
          <xlrd:rvb i="1990"/>
        </ext>
      </extLst>
    </bk>
    <bk>
      <extLst>
        <ext uri="{3e2802c4-a4d2-4d8b-9148-e3be6c30e623}">
          <xlrd:rvb i="1993"/>
        </ext>
      </extLst>
    </bk>
    <bk>
      <extLst>
        <ext uri="{3e2802c4-a4d2-4d8b-9148-e3be6c30e623}">
          <xlrd:rvb i="1996"/>
        </ext>
      </extLst>
    </bk>
    <bk>
      <extLst>
        <ext uri="{3e2802c4-a4d2-4d8b-9148-e3be6c30e623}">
          <xlrd:rvb i="1999"/>
        </ext>
      </extLst>
    </bk>
    <bk>
      <extLst>
        <ext uri="{3e2802c4-a4d2-4d8b-9148-e3be6c30e623}">
          <xlrd:rvb i="2002"/>
        </ext>
      </extLst>
    </bk>
    <bk>
      <extLst>
        <ext uri="{3e2802c4-a4d2-4d8b-9148-e3be6c30e623}">
          <xlrd:rvb i="2005"/>
        </ext>
      </extLst>
    </bk>
    <bk>
      <extLst>
        <ext uri="{3e2802c4-a4d2-4d8b-9148-e3be6c30e623}">
          <xlrd:rvb i="2008"/>
        </ext>
      </extLst>
    </bk>
    <bk>
      <extLst>
        <ext uri="{3e2802c4-a4d2-4d8b-9148-e3be6c30e623}">
          <xlrd:rvb i="2011"/>
        </ext>
      </extLst>
    </bk>
    <bk>
      <extLst>
        <ext uri="{3e2802c4-a4d2-4d8b-9148-e3be6c30e623}">
          <xlrd:rvb i="2014"/>
        </ext>
      </extLst>
    </bk>
    <bk>
      <extLst>
        <ext uri="{3e2802c4-a4d2-4d8b-9148-e3be6c30e623}">
          <xlrd:rvb i="2017"/>
        </ext>
      </extLst>
    </bk>
    <bk>
      <extLst>
        <ext uri="{3e2802c4-a4d2-4d8b-9148-e3be6c30e623}">
          <xlrd:rvb i="2020"/>
        </ext>
      </extLst>
    </bk>
    <bk>
      <extLst>
        <ext uri="{3e2802c4-a4d2-4d8b-9148-e3be6c30e623}">
          <xlrd:rvb i="2023"/>
        </ext>
      </extLst>
    </bk>
    <bk>
      <extLst>
        <ext uri="{3e2802c4-a4d2-4d8b-9148-e3be6c30e623}">
          <xlrd:rvb i="2026"/>
        </ext>
      </extLst>
    </bk>
    <bk>
      <extLst>
        <ext uri="{3e2802c4-a4d2-4d8b-9148-e3be6c30e623}">
          <xlrd:rvb i="2029"/>
        </ext>
      </extLst>
    </bk>
    <bk>
      <extLst>
        <ext uri="{3e2802c4-a4d2-4d8b-9148-e3be6c30e623}">
          <xlrd:rvb i="2032"/>
        </ext>
      </extLst>
    </bk>
    <bk>
      <extLst>
        <ext uri="{3e2802c4-a4d2-4d8b-9148-e3be6c30e623}">
          <xlrd:rvb i="2035"/>
        </ext>
      </extLst>
    </bk>
    <bk>
      <extLst>
        <ext uri="{3e2802c4-a4d2-4d8b-9148-e3be6c30e623}">
          <xlrd:rvb i="2038"/>
        </ext>
      </extLst>
    </bk>
    <bk>
      <extLst>
        <ext uri="{3e2802c4-a4d2-4d8b-9148-e3be6c30e623}">
          <xlrd:rvb i="2041"/>
        </ext>
      </extLst>
    </bk>
    <bk>
      <extLst>
        <ext uri="{3e2802c4-a4d2-4d8b-9148-e3be6c30e623}">
          <xlrd:rvb i="2044"/>
        </ext>
      </extLst>
    </bk>
    <bk>
      <extLst>
        <ext uri="{3e2802c4-a4d2-4d8b-9148-e3be6c30e623}">
          <xlrd:rvb i="2047"/>
        </ext>
      </extLst>
    </bk>
    <bk>
      <extLst>
        <ext uri="{3e2802c4-a4d2-4d8b-9148-e3be6c30e623}">
          <xlrd:rvb i="2050"/>
        </ext>
      </extLst>
    </bk>
    <bk>
      <extLst>
        <ext uri="{3e2802c4-a4d2-4d8b-9148-e3be6c30e623}">
          <xlrd:rvb i="2053"/>
        </ext>
      </extLst>
    </bk>
    <bk>
      <extLst>
        <ext uri="{3e2802c4-a4d2-4d8b-9148-e3be6c30e623}">
          <xlrd:rvb i="2056"/>
        </ext>
      </extLst>
    </bk>
    <bk>
      <extLst>
        <ext uri="{3e2802c4-a4d2-4d8b-9148-e3be6c30e623}">
          <xlrd:rvb i="2059"/>
        </ext>
      </extLst>
    </bk>
    <bk>
      <extLst>
        <ext uri="{3e2802c4-a4d2-4d8b-9148-e3be6c30e623}">
          <xlrd:rvb i="2062"/>
        </ext>
      </extLst>
    </bk>
    <bk>
      <extLst>
        <ext uri="{3e2802c4-a4d2-4d8b-9148-e3be6c30e623}">
          <xlrd:rvb i="2065"/>
        </ext>
      </extLst>
    </bk>
    <bk>
      <extLst>
        <ext uri="{3e2802c4-a4d2-4d8b-9148-e3be6c30e623}">
          <xlrd:rvb i="2068"/>
        </ext>
      </extLst>
    </bk>
    <bk>
      <extLst>
        <ext uri="{3e2802c4-a4d2-4d8b-9148-e3be6c30e623}">
          <xlrd:rvb i="2071"/>
        </ext>
      </extLst>
    </bk>
    <bk>
      <extLst>
        <ext uri="{3e2802c4-a4d2-4d8b-9148-e3be6c30e623}">
          <xlrd:rvb i="2074"/>
        </ext>
      </extLst>
    </bk>
    <bk>
      <extLst>
        <ext uri="{3e2802c4-a4d2-4d8b-9148-e3be6c30e623}">
          <xlrd:rvb i="2077"/>
        </ext>
      </extLst>
    </bk>
    <bk>
      <extLst>
        <ext uri="{3e2802c4-a4d2-4d8b-9148-e3be6c30e623}">
          <xlrd:rvb i="2080"/>
        </ext>
      </extLst>
    </bk>
    <bk>
      <extLst>
        <ext uri="{3e2802c4-a4d2-4d8b-9148-e3be6c30e623}">
          <xlrd:rvb i="2083"/>
        </ext>
      </extLst>
    </bk>
    <bk>
      <extLst>
        <ext uri="{3e2802c4-a4d2-4d8b-9148-e3be6c30e623}">
          <xlrd:rvb i="2086"/>
        </ext>
      </extLst>
    </bk>
    <bk>
      <extLst>
        <ext uri="{3e2802c4-a4d2-4d8b-9148-e3be6c30e623}">
          <xlrd:rvb i="2089"/>
        </ext>
      </extLst>
    </bk>
    <bk>
      <extLst>
        <ext uri="{3e2802c4-a4d2-4d8b-9148-e3be6c30e623}">
          <xlrd:rvb i="2092"/>
        </ext>
      </extLst>
    </bk>
    <bk>
      <extLst>
        <ext uri="{3e2802c4-a4d2-4d8b-9148-e3be6c30e623}">
          <xlrd:rvb i="2095"/>
        </ext>
      </extLst>
    </bk>
    <bk>
      <extLst>
        <ext uri="{3e2802c4-a4d2-4d8b-9148-e3be6c30e623}">
          <xlrd:rvb i="2098"/>
        </ext>
      </extLst>
    </bk>
    <bk>
      <extLst>
        <ext uri="{3e2802c4-a4d2-4d8b-9148-e3be6c30e623}">
          <xlrd:rvb i="2101"/>
        </ext>
      </extLst>
    </bk>
    <bk>
      <extLst>
        <ext uri="{3e2802c4-a4d2-4d8b-9148-e3be6c30e623}">
          <xlrd:rvb i="2104"/>
        </ext>
      </extLst>
    </bk>
    <bk>
      <extLst>
        <ext uri="{3e2802c4-a4d2-4d8b-9148-e3be6c30e623}">
          <xlrd:rvb i="2107"/>
        </ext>
      </extLst>
    </bk>
    <bk>
      <extLst>
        <ext uri="{3e2802c4-a4d2-4d8b-9148-e3be6c30e623}">
          <xlrd:rvb i="2110"/>
        </ext>
      </extLst>
    </bk>
    <bk>
      <extLst>
        <ext uri="{3e2802c4-a4d2-4d8b-9148-e3be6c30e623}">
          <xlrd:rvb i="2113"/>
        </ext>
      </extLst>
    </bk>
    <bk>
      <extLst>
        <ext uri="{3e2802c4-a4d2-4d8b-9148-e3be6c30e623}">
          <xlrd:rvb i="2116"/>
        </ext>
      </extLst>
    </bk>
    <bk>
      <extLst>
        <ext uri="{3e2802c4-a4d2-4d8b-9148-e3be6c30e623}">
          <xlrd:rvb i="2119"/>
        </ext>
      </extLst>
    </bk>
    <bk>
      <extLst>
        <ext uri="{3e2802c4-a4d2-4d8b-9148-e3be6c30e623}">
          <xlrd:rvb i="2125"/>
        </ext>
      </extLst>
    </bk>
    <bk>
      <extLst>
        <ext uri="{3e2802c4-a4d2-4d8b-9148-e3be6c30e623}">
          <xlrd:rvb i="2128"/>
        </ext>
      </extLst>
    </bk>
    <bk>
      <extLst>
        <ext uri="{3e2802c4-a4d2-4d8b-9148-e3be6c30e623}">
          <xlrd:rvb i="2131"/>
        </ext>
      </extLst>
    </bk>
    <bk>
      <extLst>
        <ext uri="{3e2802c4-a4d2-4d8b-9148-e3be6c30e623}">
          <xlrd:rvb i="2134"/>
        </ext>
      </extLst>
    </bk>
    <bk>
      <extLst>
        <ext uri="{3e2802c4-a4d2-4d8b-9148-e3be6c30e623}">
          <xlrd:rvb i="2137"/>
        </ext>
      </extLst>
    </bk>
    <bk>
      <extLst>
        <ext uri="{3e2802c4-a4d2-4d8b-9148-e3be6c30e623}">
          <xlrd:rvb i="2140"/>
        </ext>
      </extLst>
    </bk>
    <bk>
      <extLst>
        <ext uri="{3e2802c4-a4d2-4d8b-9148-e3be6c30e623}">
          <xlrd:rvb i="2143"/>
        </ext>
      </extLst>
    </bk>
    <bk>
      <extLst>
        <ext uri="{3e2802c4-a4d2-4d8b-9148-e3be6c30e623}">
          <xlrd:rvb i="2146"/>
        </ext>
      </extLst>
    </bk>
    <bk>
      <extLst>
        <ext uri="{3e2802c4-a4d2-4d8b-9148-e3be6c30e623}">
          <xlrd:rvb i="2149"/>
        </ext>
      </extLst>
    </bk>
    <bk>
      <extLst>
        <ext uri="{3e2802c4-a4d2-4d8b-9148-e3be6c30e623}">
          <xlrd:rvb i="2152"/>
        </ext>
      </extLst>
    </bk>
    <bk>
      <extLst>
        <ext uri="{3e2802c4-a4d2-4d8b-9148-e3be6c30e623}">
          <xlrd:rvb i="2155"/>
        </ext>
      </extLst>
    </bk>
    <bk>
      <extLst>
        <ext uri="{3e2802c4-a4d2-4d8b-9148-e3be6c30e623}">
          <xlrd:rvb i="2161"/>
        </ext>
      </extLst>
    </bk>
    <bk>
      <extLst>
        <ext uri="{3e2802c4-a4d2-4d8b-9148-e3be6c30e623}">
          <xlrd:rvb i="2164"/>
        </ext>
      </extLst>
    </bk>
    <bk>
      <extLst>
        <ext uri="{3e2802c4-a4d2-4d8b-9148-e3be6c30e623}">
          <xlrd:rvb i="2167"/>
        </ext>
      </extLst>
    </bk>
    <bk>
      <extLst>
        <ext uri="{3e2802c4-a4d2-4d8b-9148-e3be6c30e623}">
          <xlrd:rvb i="2170"/>
        </ext>
      </extLst>
    </bk>
    <bk>
      <extLst>
        <ext uri="{3e2802c4-a4d2-4d8b-9148-e3be6c30e623}">
          <xlrd:rvb i="2173"/>
        </ext>
      </extLst>
    </bk>
    <bk>
      <extLst>
        <ext uri="{3e2802c4-a4d2-4d8b-9148-e3be6c30e623}">
          <xlrd:rvb i="2176"/>
        </ext>
      </extLst>
    </bk>
    <bk>
      <extLst>
        <ext uri="{3e2802c4-a4d2-4d8b-9148-e3be6c30e623}">
          <xlrd:rvb i="2179"/>
        </ext>
      </extLst>
    </bk>
    <bk>
      <extLst>
        <ext uri="{3e2802c4-a4d2-4d8b-9148-e3be6c30e623}">
          <xlrd:rvb i="2182"/>
        </ext>
      </extLst>
    </bk>
    <bk>
      <extLst>
        <ext uri="{3e2802c4-a4d2-4d8b-9148-e3be6c30e623}">
          <xlrd:rvb i="2185"/>
        </ext>
      </extLst>
    </bk>
    <bk>
      <extLst>
        <ext uri="{3e2802c4-a4d2-4d8b-9148-e3be6c30e623}">
          <xlrd:rvb i="2188"/>
        </ext>
      </extLst>
    </bk>
    <bk>
      <extLst>
        <ext uri="{3e2802c4-a4d2-4d8b-9148-e3be6c30e623}">
          <xlrd:rvb i="2191"/>
        </ext>
      </extLst>
    </bk>
    <bk>
      <extLst>
        <ext uri="{3e2802c4-a4d2-4d8b-9148-e3be6c30e623}">
          <xlrd:rvb i="2194"/>
        </ext>
      </extLst>
    </bk>
    <bk>
      <extLst>
        <ext uri="{3e2802c4-a4d2-4d8b-9148-e3be6c30e623}">
          <xlrd:rvb i="2197"/>
        </ext>
      </extLst>
    </bk>
    <bk>
      <extLst>
        <ext uri="{3e2802c4-a4d2-4d8b-9148-e3be6c30e623}">
          <xlrd:rvb i="2200"/>
        </ext>
      </extLst>
    </bk>
    <bk>
      <extLst>
        <ext uri="{3e2802c4-a4d2-4d8b-9148-e3be6c30e623}">
          <xlrd:rvb i="2203"/>
        </ext>
      </extLst>
    </bk>
    <bk>
      <extLst>
        <ext uri="{3e2802c4-a4d2-4d8b-9148-e3be6c30e623}">
          <xlrd:rvb i="2206"/>
        </ext>
      </extLst>
    </bk>
    <bk>
      <extLst>
        <ext uri="{3e2802c4-a4d2-4d8b-9148-e3be6c30e623}">
          <xlrd:rvb i="2209"/>
        </ext>
      </extLst>
    </bk>
    <bk>
      <extLst>
        <ext uri="{3e2802c4-a4d2-4d8b-9148-e3be6c30e623}">
          <xlrd:rvb i="2212"/>
        </ext>
      </extLst>
    </bk>
    <bk>
      <extLst>
        <ext uri="{3e2802c4-a4d2-4d8b-9148-e3be6c30e623}">
          <xlrd:rvb i="2215"/>
        </ext>
      </extLst>
    </bk>
    <bk>
      <extLst>
        <ext uri="{3e2802c4-a4d2-4d8b-9148-e3be6c30e623}">
          <xlrd:rvb i="2218"/>
        </ext>
      </extLst>
    </bk>
    <bk>
      <extLst>
        <ext uri="{3e2802c4-a4d2-4d8b-9148-e3be6c30e623}">
          <xlrd:rvb i="2221"/>
        </ext>
      </extLst>
    </bk>
    <bk>
      <extLst>
        <ext uri="{3e2802c4-a4d2-4d8b-9148-e3be6c30e623}">
          <xlrd:rvb i="2224"/>
        </ext>
      </extLst>
    </bk>
    <bk>
      <extLst>
        <ext uri="{3e2802c4-a4d2-4d8b-9148-e3be6c30e623}">
          <xlrd:rvb i="2227"/>
        </ext>
      </extLst>
    </bk>
    <bk>
      <extLst>
        <ext uri="{3e2802c4-a4d2-4d8b-9148-e3be6c30e623}">
          <xlrd:rvb i="2230"/>
        </ext>
      </extLst>
    </bk>
    <bk>
      <extLst>
        <ext uri="{3e2802c4-a4d2-4d8b-9148-e3be6c30e623}">
          <xlrd:rvb i="2233"/>
        </ext>
      </extLst>
    </bk>
    <bk>
      <extLst>
        <ext uri="{3e2802c4-a4d2-4d8b-9148-e3be6c30e623}">
          <xlrd:rvb i="2236"/>
        </ext>
      </extLst>
    </bk>
    <bk>
      <extLst>
        <ext uri="{3e2802c4-a4d2-4d8b-9148-e3be6c30e623}">
          <xlrd:rvb i="2239"/>
        </ext>
      </extLst>
    </bk>
    <bk>
      <extLst>
        <ext uri="{3e2802c4-a4d2-4d8b-9148-e3be6c30e623}">
          <xlrd:rvb i="2241"/>
        </ext>
      </extLst>
    </bk>
    <bk>
      <extLst>
        <ext uri="{3e2802c4-a4d2-4d8b-9148-e3be6c30e623}">
          <xlrd:rvb i="2244"/>
        </ext>
      </extLst>
    </bk>
    <bk>
      <extLst>
        <ext uri="{3e2802c4-a4d2-4d8b-9148-e3be6c30e623}">
          <xlrd:rvb i="2247"/>
        </ext>
      </extLst>
    </bk>
    <bk>
      <extLst>
        <ext uri="{3e2802c4-a4d2-4d8b-9148-e3be6c30e623}">
          <xlrd:rvb i="2250"/>
        </ext>
      </extLst>
    </bk>
    <bk>
      <extLst>
        <ext uri="{3e2802c4-a4d2-4d8b-9148-e3be6c30e623}">
          <xlrd:rvb i="2253"/>
        </ext>
      </extLst>
    </bk>
    <bk>
      <extLst>
        <ext uri="{3e2802c4-a4d2-4d8b-9148-e3be6c30e623}">
          <xlrd:rvb i="2256"/>
        </ext>
      </extLst>
    </bk>
    <bk>
      <extLst>
        <ext uri="{3e2802c4-a4d2-4d8b-9148-e3be6c30e623}">
          <xlrd:rvb i="2259"/>
        </ext>
      </extLst>
    </bk>
    <bk>
      <extLst>
        <ext uri="{3e2802c4-a4d2-4d8b-9148-e3be6c30e623}">
          <xlrd:rvb i="2262"/>
        </ext>
      </extLst>
    </bk>
    <bk>
      <extLst>
        <ext uri="{3e2802c4-a4d2-4d8b-9148-e3be6c30e623}">
          <xlrd:rvb i="2265"/>
        </ext>
      </extLst>
    </bk>
    <bk>
      <extLst>
        <ext uri="{3e2802c4-a4d2-4d8b-9148-e3be6c30e623}">
          <xlrd:rvb i="2268"/>
        </ext>
      </extLst>
    </bk>
    <bk>
      <extLst>
        <ext uri="{3e2802c4-a4d2-4d8b-9148-e3be6c30e623}">
          <xlrd:rvb i="2271"/>
        </ext>
      </extLst>
    </bk>
    <bk>
      <extLst>
        <ext uri="{3e2802c4-a4d2-4d8b-9148-e3be6c30e623}">
          <xlrd:rvb i="2274"/>
        </ext>
      </extLst>
    </bk>
    <bk>
      <extLst>
        <ext uri="{3e2802c4-a4d2-4d8b-9148-e3be6c30e623}">
          <xlrd:rvb i="2277"/>
        </ext>
      </extLst>
    </bk>
    <bk>
      <extLst>
        <ext uri="{3e2802c4-a4d2-4d8b-9148-e3be6c30e623}">
          <xlrd:rvb i="2280"/>
        </ext>
      </extLst>
    </bk>
    <bk>
      <extLst>
        <ext uri="{3e2802c4-a4d2-4d8b-9148-e3be6c30e623}">
          <xlrd:rvb i="2283"/>
        </ext>
      </extLst>
    </bk>
    <bk>
      <extLst>
        <ext uri="{3e2802c4-a4d2-4d8b-9148-e3be6c30e623}">
          <xlrd:rvb i="2286"/>
        </ext>
      </extLst>
    </bk>
    <bk>
      <extLst>
        <ext uri="{3e2802c4-a4d2-4d8b-9148-e3be6c30e623}">
          <xlrd:rvb i="2289"/>
        </ext>
      </extLst>
    </bk>
    <bk>
      <extLst>
        <ext uri="{3e2802c4-a4d2-4d8b-9148-e3be6c30e623}">
          <xlrd:rvb i="2292"/>
        </ext>
      </extLst>
    </bk>
    <bk>
      <extLst>
        <ext uri="{3e2802c4-a4d2-4d8b-9148-e3be6c30e623}">
          <xlrd:rvb i="2295"/>
        </ext>
      </extLst>
    </bk>
    <bk>
      <extLst>
        <ext uri="{3e2802c4-a4d2-4d8b-9148-e3be6c30e623}">
          <xlrd:rvb i="2298"/>
        </ext>
      </extLst>
    </bk>
    <bk>
      <extLst>
        <ext uri="{3e2802c4-a4d2-4d8b-9148-e3be6c30e623}">
          <xlrd:rvb i="2301"/>
        </ext>
      </extLst>
    </bk>
    <bk>
      <extLst>
        <ext uri="{3e2802c4-a4d2-4d8b-9148-e3be6c30e623}">
          <xlrd:rvb i="2304"/>
        </ext>
      </extLst>
    </bk>
    <bk>
      <extLst>
        <ext uri="{3e2802c4-a4d2-4d8b-9148-e3be6c30e623}">
          <xlrd:rvb i="2307"/>
        </ext>
      </extLst>
    </bk>
    <bk>
      <extLst>
        <ext uri="{3e2802c4-a4d2-4d8b-9148-e3be6c30e623}">
          <xlrd:rvb i="2310"/>
        </ext>
      </extLst>
    </bk>
    <bk>
      <extLst>
        <ext uri="{3e2802c4-a4d2-4d8b-9148-e3be6c30e623}">
          <xlrd:rvb i="2313"/>
        </ext>
      </extLst>
    </bk>
    <bk>
      <extLst>
        <ext uri="{3e2802c4-a4d2-4d8b-9148-e3be6c30e623}">
          <xlrd:rvb i="2316"/>
        </ext>
      </extLst>
    </bk>
    <bk>
      <extLst>
        <ext uri="{3e2802c4-a4d2-4d8b-9148-e3be6c30e623}">
          <xlrd:rvb i="2319"/>
        </ext>
      </extLst>
    </bk>
    <bk>
      <extLst>
        <ext uri="{3e2802c4-a4d2-4d8b-9148-e3be6c30e623}">
          <xlrd:rvb i="2322"/>
        </ext>
      </extLst>
    </bk>
    <bk>
      <extLst>
        <ext uri="{3e2802c4-a4d2-4d8b-9148-e3be6c30e623}">
          <xlrd:rvb i="2325"/>
        </ext>
      </extLst>
    </bk>
    <bk>
      <extLst>
        <ext uri="{3e2802c4-a4d2-4d8b-9148-e3be6c30e623}">
          <xlrd:rvb i="2328"/>
        </ext>
      </extLst>
    </bk>
    <bk>
      <extLst>
        <ext uri="{3e2802c4-a4d2-4d8b-9148-e3be6c30e623}">
          <xlrd:rvb i="2331"/>
        </ext>
      </extLst>
    </bk>
    <bk>
      <extLst>
        <ext uri="{3e2802c4-a4d2-4d8b-9148-e3be6c30e623}">
          <xlrd:rvb i="2334"/>
        </ext>
      </extLst>
    </bk>
    <bk>
      <extLst>
        <ext uri="{3e2802c4-a4d2-4d8b-9148-e3be6c30e623}">
          <xlrd:rvb i="2337"/>
        </ext>
      </extLst>
    </bk>
    <bk>
      <extLst>
        <ext uri="{3e2802c4-a4d2-4d8b-9148-e3be6c30e623}">
          <xlrd:rvb i="2340"/>
        </ext>
      </extLst>
    </bk>
    <bk>
      <extLst>
        <ext uri="{3e2802c4-a4d2-4d8b-9148-e3be6c30e623}">
          <xlrd:rvb i="2343"/>
        </ext>
      </extLst>
    </bk>
    <bk>
      <extLst>
        <ext uri="{3e2802c4-a4d2-4d8b-9148-e3be6c30e623}">
          <xlrd:rvb i="2346"/>
        </ext>
      </extLst>
    </bk>
    <bk>
      <extLst>
        <ext uri="{3e2802c4-a4d2-4d8b-9148-e3be6c30e623}">
          <xlrd:rvb i="2349"/>
        </ext>
      </extLst>
    </bk>
    <bk>
      <extLst>
        <ext uri="{3e2802c4-a4d2-4d8b-9148-e3be6c30e623}">
          <xlrd:rvb i="2352"/>
        </ext>
      </extLst>
    </bk>
    <bk>
      <extLst>
        <ext uri="{3e2802c4-a4d2-4d8b-9148-e3be6c30e623}">
          <xlrd:rvb i="2355"/>
        </ext>
      </extLst>
    </bk>
    <bk>
      <extLst>
        <ext uri="{3e2802c4-a4d2-4d8b-9148-e3be6c30e623}">
          <xlrd:rvb i="2358"/>
        </ext>
      </extLst>
    </bk>
    <bk>
      <extLst>
        <ext uri="{3e2802c4-a4d2-4d8b-9148-e3be6c30e623}">
          <xlrd:rvb i="2361"/>
        </ext>
      </extLst>
    </bk>
    <bk>
      <extLst>
        <ext uri="{3e2802c4-a4d2-4d8b-9148-e3be6c30e623}">
          <xlrd:rvb i="2364"/>
        </ext>
      </extLst>
    </bk>
    <bk>
      <extLst>
        <ext uri="{3e2802c4-a4d2-4d8b-9148-e3be6c30e623}">
          <xlrd:rvb i="2367"/>
        </ext>
      </extLst>
    </bk>
    <bk>
      <extLst>
        <ext uri="{3e2802c4-a4d2-4d8b-9148-e3be6c30e623}">
          <xlrd:rvb i="2370"/>
        </ext>
      </extLst>
    </bk>
    <bk>
      <extLst>
        <ext uri="{3e2802c4-a4d2-4d8b-9148-e3be6c30e623}">
          <xlrd:rvb i="2373"/>
        </ext>
      </extLst>
    </bk>
    <bk>
      <extLst>
        <ext uri="{3e2802c4-a4d2-4d8b-9148-e3be6c30e623}">
          <xlrd:rvb i="2376"/>
        </ext>
      </extLst>
    </bk>
    <bk>
      <extLst>
        <ext uri="{3e2802c4-a4d2-4d8b-9148-e3be6c30e623}">
          <xlrd:rvb i="2379"/>
        </ext>
      </extLst>
    </bk>
    <bk>
      <extLst>
        <ext uri="{3e2802c4-a4d2-4d8b-9148-e3be6c30e623}">
          <xlrd:rvb i="2382"/>
        </ext>
      </extLst>
    </bk>
    <bk>
      <extLst>
        <ext uri="{3e2802c4-a4d2-4d8b-9148-e3be6c30e623}">
          <xlrd:rvb i="2388"/>
        </ext>
      </extLst>
    </bk>
    <bk>
      <extLst>
        <ext uri="{3e2802c4-a4d2-4d8b-9148-e3be6c30e623}">
          <xlrd:rvb i="2391"/>
        </ext>
      </extLst>
    </bk>
    <bk>
      <extLst>
        <ext uri="{3e2802c4-a4d2-4d8b-9148-e3be6c30e623}">
          <xlrd:rvb i="2394"/>
        </ext>
      </extLst>
    </bk>
    <bk>
      <extLst>
        <ext uri="{3e2802c4-a4d2-4d8b-9148-e3be6c30e623}">
          <xlrd:rvb i="2397"/>
        </ext>
      </extLst>
    </bk>
    <bk>
      <extLst>
        <ext uri="{3e2802c4-a4d2-4d8b-9148-e3be6c30e623}">
          <xlrd:rvb i="2400"/>
        </ext>
      </extLst>
    </bk>
    <bk>
      <extLst>
        <ext uri="{3e2802c4-a4d2-4d8b-9148-e3be6c30e623}">
          <xlrd:rvb i="2403"/>
        </ext>
      </extLst>
    </bk>
    <bk>
      <extLst>
        <ext uri="{3e2802c4-a4d2-4d8b-9148-e3be6c30e623}">
          <xlrd:rvb i="2405"/>
        </ext>
      </extLst>
    </bk>
    <bk>
      <extLst>
        <ext uri="{3e2802c4-a4d2-4d8b-9148-e3be6c30e623}">
          <xlrd:rvb i="2408"/>
        </ext>
      </extLst>
    </bk>
    <bk>
      <extLst>
        <ext uri="{3e2802c4-a4d2-4d8b-9148-e3be6c30e623}">
          <xlrd:rvb i="2411"/>
        </ext>
      </extLst>
    </bk>
    <bk>
      <extLst>
        <ext uri="{3e2802c4-a4d2-4d8b-9148-e3be6c30e623}">
          <xlrd:rvb i="2414"/>
        </ext>
      </extLst>
    </bk>
    <bk>
      <extLst>
        <ext uri="{3e2802c4-a4d2-4d8b-9148-e3be6c30e623}">
          <xlrd:rvb i="2417"/>
        </ext>
      </extLst>
    </bk>
    <bk>
      <extLst>
        <ext uri="{3e2802c4-a4d2-4d8b-9148-e3be6c30e623}">
          <xlrd:rvb i="2420"/>
        </ext>
      </extLst>
    </bk>
    <bk>
      <extLst>
        <ext uri="{3e2802c4-a4d2-4d8b-9148-e3be6c30e623}">
          <xlrd:rvb i="2423"/>
        </ext>
      </extLst>
    </bk>
    <bk>
      <extLst>
        <ext uri="{3e2802c4-a4d2-4d8b-9148-e3be6c30e623}">
          <xlrd:rvb i="2426"/>
        </ext>
      </extLst>
    </bk>
    <bk>
      <extLst>
        <ext uri="{3e2802c4-a4d2-4d8b-9148-e3be6c30e623}">
          <xlrd:rvb i="2429"/>
        </ext>
      </extLst>
    </bk>
    <bk>
      <extLst>
        <ext uri="{3e2802c4-a4d2-4d8b-9148-e3be6c30e623}">
          <xlrd:rvb i="2432"/>
        </ext>
      </extLst>
    </bk>
    <bk>
      <extLst>
        <ext uri="{3e2802c4-a4d2-4d8b-9148-e3be6c30e623}">
          <xlrd:rvb i="2435"/>
        </ext>
      </extLst>
    </bk>
    <bk>
      <extLst>
        <ext uri="{3e2802c4-a4d2-4d8b-9148-e3be6c30e623}">
          <xlrd:rvb i="2438"/>
        </ext>
      </extLst>
    </bk>
    <bk>
      <extLst>
        <ext uri="{3e2802c4-a4d2-4d8b-9148-e3be6c30e623}">
          <xlrd:rvb i="2441"/>
        </ext>
      </extLst>
    </bk>
    <bk>
      <extLst>
        <ext uri="{3e2802c4-a4d2-4d8b-9148-e3be6c30e623}">
          <xlrd:rvb i="2444"/>
        </ext>
      </extLst>
    </bk>
    <bk>
      <extLst>
        <ext uri="{3e2802c4-a4d2-4d8b-9148-e3be6c30e623}">
          <xlrd:rvb i="2450"/>
        </ext>
      </extLst>
    </bk>
    <bk>
      <extLst>
        <ext uri="{3e2802c4-a4d2-4d8b-9148-e3be6c30e623}">
          <xlrd:rvb i="2453"/>
        </ext>
      </extLst>
    </bk>
    <bk>
      <extLst>
        <ext uri="{3e2802c4-a4d2-4d8b-9148-e3be6c30e623}">
          <xlrd:rvb i="2456"/>
        </ext>
      </extLst>
    </bk>
    <bk>
      <extLst>
        <ext uri="{3e2802c4-a4d2-4d8b-9148-e3be6c30e623}">
          <xlrd:rvb i="2459"/>
        </ext>
      </extLst>
    </bk>
    <bk>
      <extLst>
        <ext uri="{3e2802c4-a4d2-4d8b-9148-e3be6c30e623}">
          <xlrd:rvb i="2462"/>
        </ext>
      </extLst>
    </bk>
    <bk>
      <extLst>
        <ext uri="{3e2802c4-a4d2-4d8b-9148-e3be6c30e623}">
          <xlrd:rvb i="2465"/>
        </ext>
      </extLst>
    </bk>
    <bk>
      <extLst>
        <ext uri="{3e2802c4-a4d2-4d8b-9148-e3be6c30e623}">
          <xlrd:rvb i="2468"/>
        </ext>
      </extLst>
    </bk>
    <bk>
      <extLst>
        <ext uri="{3e2802c4-a4d2-4d8b-9148-e3be6c30e623}">
          <xlrd:rvb i="2474"/>
        </ext>
      </extLst>
    </bk>
    <bk>
      <extLst>
        <ext uri="{3e2802c4-a4d2-4d8b-9148-e3be6c30e623}">
          <xlrd:rvb i="2477"/>
        </ext>
      </extLst>
    </bk>
    <bk>
      <extLst>
        <ext uri="{3e2802c4-a4d2-4d8b-9148-e3be6c30e623}">
          <xlrd:rvb i="2480"/>
        </ext>
      </extLst>
    </bk>
    <bk>
      <extLst>
        <ext uri="{3e2802c4-a4d2-4d8b-9148-e3be6c30e623}">
          <xlrd:rvb i="2483"/>
        </ext>
      </extLst>
    </bk>
    <bk>
      <extLst>
        <ext uri="{3e2802c4-a4d2-4d8b-9148-e3be6c30e623}">
          <xlrd:rvb i="2486"/>
        </ext>
      </extLst>
    </bk>
    <bk>
      <extLst>
        <ext uri="{3e2802c4-a4d2-4d8b-9148-e3be6c30e623}">
          <xlrd:rvb i="2489"/>
        </ext>
      </extLst>
    </bk>
    <bk>
      <extLst>
        <ext uri="{3e2802c4-a4d2-4d8b-9148-e3be6c30e623}">
          <xlrd:rvb i="2492"/>
        </ext>
      </extLst>
    </bk>
    <bk>
      <extLst>
        <ext uri="{3e2802c4-a4d2-4d8b-9148-e3be6c30e623}">
          <xlrd:rvb i="2495"/>
        </ext>
      </extLst>
    </bk>
    <bk>
      <extLst>
        <ext uri="{3e2802c4-a4d2-4d8b-9148-e3be6c30e623}">
          <xlrd:rvb i="2498"/>
        </ext>
      </extLst>
    </bk>
    <bk>
      <extLst>
        <ext uri="{3e2802c4-a4d2-4d8b-9148-e3be6c30e623}">
          <xlrd:rvb i="2501"/>
        </ext>
      </extLst>
    </bk>
    <bk>
      <extLst>
        <ext uri="{3e2802c4-a4d2-4d8b-9148-e3be6c30e623}">
          <xlrd:rvb i="2504"/>
        </ext>
      </extLst>
    </bk>
    <bk>
      <extLst>
        <ext uri="{3e2802c4-a4d2-4d8b-9148-e3be6c30e623}">
          <xlrd:rvb i="2507"/>
        </ext>
      </extLst>
    </bk>
    <bk>
      <extLst>
        <ext uri="{3e2802c4-a4d2-4d8b-9148-e3be6c30e623}">
          <xlrd:rvb i="2510"/>
        </ext>
      </extLst>
    </bk>
    <bk>
      <extLst>
        <ext uri="{3e2802c4-a4d2-4d8b-9148-e3be6c30e623}">
          <xlrd:rvb i="2513"/>
        </ext>
      </extLst>
    </bk>
    <bk>
      <extLst>
        <ext uri="{3e2802c4-a4d2-4d8b-9148-e3be6c30e623}">
          <xlrd:rvb i="2516"/>
        </ext>
      </extLst>
    </bk>
    <bk>
      <extLst>
        <ext uri="{3e2802c4-a4d2-4d8b-9148-e3be6c30e623}">
          <xlrd:rvb i="2519"/>
        </ext>
      </extLst>
    </bk>
    <bk>
      <extLst>
        <ext uri="{3e2802c4-a4d2-4d8b-9148-e3be6c30e623}">
          <xlrd:rvb i="2522"/>
        </ext>
      </extLst>
    </bk>
    <bk>
      <extLst>
        <ext uri="{3e2802c4-a4d2-4d8b-9148-e3be6c30e623}">
          <xlrd:rvb i="2525"/>
        </ext>
      </extLst>
    </bk>
    <bk>
      <extLst>
        <ext uri="{3e2802c4-a4d2-4d8b-9148-e3be6c30e623}">
          <xlrd:rvb i="2528"/>
        </ext>
      </extLst>
    </bk>
    <bk>
      <extLst>
        <ext uri="{3e2802c4-a4d2-4d8b-9148-e3be6c30e623}">
          <xlrd:rvb i="2531"/>
        </ext>
      </extLst>
    </bk>
    <bk>
      <extLst>
        <ext uri="{3e2802c4-a4d2-4d8b-9148-e3be6c30e623}">
          <xlrd:rvb i="2534"/>
        </ext>
      </extLst>
    </bk>
    <bk>
      <extLst>
        <ext uri="{3e2802c4-a4d2-4d8b-9148-e3be6c30e623}">
          <xlrd:rvb i="2537"/>
        </ext>
      </extLst>
    </bk>
    <bk>
      <extLst>
        <ext uri="{3e2802c4-a4d2-4d8b-9148-e3be6c30e623}">
          <xlrd:rvb i="2540"/>
        </ext>
      </extLst>
    </bk>
    <bk>
      <extLst>
        <ext uri="{3e2802c4-a4d2-4d8b-9148-e3be6c30e623}">
          <xlrd:rvb i="2543"/>
        </ext>
      </extLst>
    </bk>
    <bk>
      <extLst>
        <ext uri="{3e2802c4-a4d2-4d8b-9148-e3be6c30e623}">
          <xlrd:rvb i="2546"/>
        </ext>
      </extLst>
    </bk>
    <bk>
      <extLst>
        <ext uri="{3e2802c4-a4d2-4d8b-9148-e3be6c30e623}">
          <xlrd:rvb i="2549"/>
        </ext>
      </extLst>
    </bk>
    <bk>
      <extLst>
        <ext uri="{3e2802c4-a4d2-4d8b-9148-e3be6c30e623}">
          <xlrd:rvb i="2552"/>
        </ext>
      </extLst>
    </bk>
    <bk>
      <extLst>
        <ext uri="{3e2802c4-a4d2-4d8b-9148-e3be6c30e623}">
          <xlrd:rvb i="2555"/>
        </ext>
      </extLst>
    </bk>
    <bk>
      <extLst>
        <ext uri="{3e2802c4-a4d2-4d8b-9148-e3be6c30e623}">
          <xlrd:rvb i="2558"/>
        </ext>
      </extLst>
    </bk>
    <bk>
      <extLst>
        <ext uri="{3e2802c4-a4d2-4d8b-9148-e3be6c30e623}">
          <xlrd:rvb i="2561"/>
        </ext>
      </extLst>
    </bk>
    <bk>
      <extLst>
        <ext uri="{3e2802c4-a4d2-4d8b-9148-e3be6c30e623}">
          <xlrd:rvb i="2564"/>
        </ext>
      </extLst>
    </bk>
    <bk>
      <extLst>
        <ext uri="{3e2802c4-a4d2-4d8b-9148-e3be6c30e623}">
          <xlrd:rvb i="2567"/>
        </ext>
      </extLst>
    </bk>
    <bk>
      <extLst>
        <ext uri="{3e2802c4-a4d2-4d8b-9148-e3be6c30e623}">
          <xlrd:rvb i="2570"/>
        </ext>
      </extLst>
    </bk>
    <bk>
      <extLst>
        <ext uri="{3e2802c4-a4d2-4d8b-9148-e3be6c30e623}">
          <xlrd:rvb i="2573"/>
        </ext>
      </extLst>
    </bk>
    <bk>
      <extLst>
        <ext uri="{3e2802c4-a4d2-4d8b-9148-e3be6c30e623}">
          <xlrd:rvb i="2576"/>
        </ext>
      </extLst>
    </bk>
    <bk>
      <extLst>
        <ext uri="{3e2802c4-a4d2-4d8b-9148-e3be6c30e623}">
          <xlrd:rvb i="2579"/>
        </ext>
      </extLst>
    </bk>
    <bk>
      <extLst>
        <ext uri="{3e2802c4-a4d2-4d8b-9148-e3be6c30e623}">
          <xlrd:rvb i="2582"/>
        </ext>
      </extLst>
    </bk>
    <bk>
      <extLst>
        <ext uri="{3e2802c4-a4d2-4d8b-9148-e3be6c30e623}">
          <xlrd:rvb i="2585"/>
        </ext>
      </extLst>
    </bk>
    <bk>
      <extLst>
        <ext uri="{3e2802c4-a4d2-4d8b-9148-e3be6c30e623}">
          <xlrd:rvb i="2588"/>
        </ext>
      </extLst>
    </bk>
    <bk>
      <extLst>
        <ext uri="{3e2802c4-a4d2-4d8b-9148-e3be6c30e623}">
          <xlrd:rvb i="2591"/>
        </ext>
      </extLst>
    </bk>
    <bk>
      <extLst>
        <ext uri="{3e2802c4-a4d2-4d8b-9148-e3be6c30e623}">
          <xlrd:rvb i="2594"/>
        </ext>
      </extLst>
    </bk>
    <bk>
      <extLst>
        <ext uri="{3e2802c4-a4d2-4d8b-9148-e3be6c30e623}">
          <xlrd:rvb i="2597"/>
        </ext>
      </extLst>
    </bk>
    <bk>
      <extLst>
        <ext uri="{3e2802c4-a4d2-4d8b-9148-e3be6c30e623}">
          <xlrd:rvb i="2600"/>
        </ext>
      </extLst>
    </bk>
    <bk>
      <extLst>
        <ext uri="{3e2802c4-a4d2-4d8b-9148-e3be6c30e623}">
          <xlrd:rvb i="2603"/>
        </ext>
      </extLst>
    </bk>
    <bk>
      <extLst>
        <ext uri="{3e2802c4-a4d2-4d8b-9148-e3be6c30e623}">
          <xlrd:rvb i="2606"/>
        </ext>
      </extLst>
    </bk>
    <bk>
      <extLst>
        <ext uri="{3e2802c4-a4d2-4d8b-9148-e3be6c30e623}">
          <xlrd:rvb i="2609"/>
        </ext>
      </extLst>
    </bk>
    <bk>
      <extLst>
        <ext uri="{3e2802c4-a4d2-4d8b-9148-e3be6c30e623}">
          <xlrd:rvb i="2612"/>
        </ext>
      </extLst>
    </bk>
    <bk>
      <extLst>
        <ext uri="{3e2802c4-a4d2-4d8b-9148-e3be6c30e623}">
          <xlrd:rvb i="2615"/>
        </ext>
      </extLst>
    </bk>
    <bk>
      <extLst>
        <ext uri="{3e2802c4-a4d2-4d8b-9148-e3be6c30e623}">
          <xlrd:rvb i="2618"/>
        </ext>
      </extLst>
    </bk>
    <bk>
      <extLst>
        <ext uri="{3e2802c4-a4d2-4d8b-9148-e3be6c30e623}">
          <xlrd:rvb i="2621"/>
        </ext>
      </extLst>
    </bk>
    <bk>
      <extLst>
        <ext uri="{3e2802c4-a4d2-4d8b-9148-e3be6c30e623}">
          <xlrd:rvb i="2624"/>
        </ext>
      </extLst>
    </bk>
    <bk>
      <extLst>
        <ext uri="{3e2802c4-a4d2-4d8b-9148-e3be6c30e623}">
          <xlrd:rvb i="2627"/>
        </ext>
      </extLst>
    </bk>
    <bk>
      <extLst>
        <ext uri="{3e2802c4-a4d2-4d8b-9148-e3be6c30e623}">
          <xlrd:rvb i="2630"/>
        </ext>
      </extLst>
    </bk>
    <bk>
      <extLst>
        <ext uri="{3e2802c4-a4d2-4d8b-9148-e3be6c30e623}">
          <xlrd:rvb i="2633"/>
        </ext>
      </extLst>
    </bk>
    <bk>
      <extLst>
        <ext uri="{3e2802c4-a4d2-4d8b-9148-e3be6c30e623}">
          <xlrd:rvb i="2636"/>
        </ext>
      </extLst>
    </bk>
    <bk>
      <extLst>
        <ext uri="{3e2802c4-a4d2-4d8b-9148-e3be6c30e623}">
          <xlrd:rvb i="2639"/>
        </ext>
      </extLst>
    </bk>
    <bk>
      <extLst>
        <ext uri="{3e2802c4-a4d2-4d8b-9148-e3be6c30e623}">
          <xlrd:rvb i="2642"/>
        </ext>
      </extLst>
    </bk>
    <bk>
      <extLst>
        <ext uri="{3e2802c4-a4d2-4d8b-9148-e3be6c30e623}">
          <xlrd:rvb i="2645"/>
        </ext>
      </extLst>
    </bk>
    <bk>
      <extLst>
        <ext uri="{3e2802c4-a4d2-4d8b-9148-e3be6c30e623}">
          <xlrd:rvb i="2648"/>
        </ext>
      </extLst>
    </bk>
    <bk>
      <extLst>
        <ext uri="{3e2802c4-a4d2-4d8b-9148-e3be6c30e623}">
          <xlrd:rvb i="2651"/>
        </ext>
      </extLst>
    </bk>
    <bk>
      <extLst>
        <ext uri="{3e2802c4-a4d2-4d8b-9148-e3be6c30e623}">
          <xlrd:rvb i="2654"/>
        </ext>
      </extLst>
    </bk>
    <bk>
      <extLst>
        <ext uri="{3e2802c4-a4d2-4d8b-9148-e3be6c30e623}">
          <xlrd:rvb i="2657"/>
        </ext>
      </extLst>
    </bk>
    <bk>
      <extLst>
        <ext uri="{3e2802c4-a4d2-4d8b-9148-e3be6c30e623}">
          <xlrd:rvb i="2660"/>
        </ext>
      </extLst>
    </bk>
    <bk>
      <extLst>
        <ext uri="{3e2802c4-a4d2-4d8b-9148-e3be6c30e623}">
          <xlrd:rvb i="2663"/>
        </ext>
      </extLst>
    </bk>
    <bk>
      <extLst>
        <ext uri="{3e2802c4-a4d2-4d8b-9148-e3be6c30e623}">
          <xlrd:rvb i="2666"/>
        </ext>
      </extLst>
    </bk>
    <bk>
      <extLst>
        <ext uri="{3e2802c4-a4d2-4d8b-9148-e3be6c30e623}">
          <xlrd:rvb i="2669"/>
        </ext>
      </extLst>
    </bk>
    <bk>
      <extLst>
        <ext uri="{3e2802c4-a4d2-4d8b-9148-e3be6c30e623}">
          <xlrd:rvb i="2672"/>
        </ext>
      </extLst>
    </bk>
    <bk>
      <extLst>
        <ext uri="{3e2802c4-a4d2-4d8b-9148-e3be6c30e623}">
          <xlrd:rvb i="2675"/>
        </ext>
      </extLst>
    </bk>
    <bk>
      <extLst>
        <ext uri="{3e2802c4-a4d2-4d8b-9148-e3be6c30e623}">
          <xlrd:rvb i="2678"/>
        </ext>
      </extLst>
    </bk>
    <bk>
      <extLst>
        <ext uri="{3e2802c4-a4d2-4d8b-9148-e3be6c30e623}">
          <xlrd:rvb i="2681"/>
        </ext>
      </extLst>
    </bk>
    <bk>
      <extLst>
        <ext uri="{3e2802c4-a4d2-4d8b-9148-e3be6c30e623}">
          <xlrd:rvb i="2684"/>
        </ext>
      </extLst>
    </bk>
    <bk>
      <extLst>
        <ext uri="{3e2802c4-a4d2-4d8b-9148-e3be6c30e623}">
          <xlrd:rvb i="2687"/>
        </ext>
      </extLst>
    </bk>
    <bk>
      <extLst>
        <ext uri="{3e2802c4-a4d2-4d8b-9148-e3be6c30e623}">
          <xlrd:rvb i="2690"/>
        </ext>
      </extLst>
    </bk>
    <bk>
      <extLst>
        <ext uri="{3e2802c4-a4d2-4d8b-9148-e3be6c30e623}">
          <xlrd:rvb i="2693"/>
        </ext>
      </extLst>
    </bk>
    <bk>
      <extLst>
        <ext uri="{3e2802c4-a4d2-4d8b-9148-e3be6c30e623}">
          <xlrd:rvb i="2696"/>
        </ext>
      </extLst>
    </bk>
    <bk>
      <extLst>
        <ext uri="{3e2802c4-a4d2-4d8b-9148-e3be6c30e623}">
          <xlrd:rvb i="2699"/>
        </ext>
      </extLst>
    </bk>
    <bk>
      <extLst>
        <ext uri="{3e2802c4-a4d2-4d8b-9148-e3be6c30e623}">
          <xlrd:rvb i="2702"/>
        </ext>
      </extLst>
    </bk>
    <bk>
      <extLst>
        <ext uri="{3e2802c4-a4d2-4d8b-9148-e3be6c30e623}">
          <xlrd:rvb i="2705"/>
        </ext>
      </extLst>
    </bk>
    <bk>
      <extLst>
        <ext uri="{3e2802c4-a4d2-4d8b-9148-e3be6c30e623}">
          <xlrd:rvb i="2708"/>
        </ext>
      </extLst>
    </bk>
    <bk>
      <extLst>
        <ext uri="{3e2802c4-a4d2-4d8b-9148-e3be6c30e623}">
          <xlrd:rvb i="2711"/>
        </ext>
      </extLst>
    </bk>
    <bk>
      <extLst>
        <ext uri="{3e2802c4-a4d2-4d8b-9148-e3be6c30e623}">
          <xlrd:rvb i="2714"/>
        </ext>
      </extLst>
    </bk>
    <bk>
      <extLst>
        <ext uri="{3e2802c4-a4d2-4d8b-9148-e3be6c30e623}">
          <xlrd:rvb i="2717"/>
        </ext>
      </extLst>
    </bk>
    <bk>
      <extLst>
        <ext uri="{3e2802c4-a4d2-4d8b-9148-e3be6c30e623}">
          <xlrd:rvb i="2720"/>
        </ext>
      </extLst>
    </bk>
    <bk>
      <extLst>
        <ext uri="{3e2802c4-a4d2-4d8b-9148-e3be6c30e623}">
          <xlrd:rvb i="2723"/>
        </ext>
      </extLst>
    </bk>
    <bk>
      <extLst>
        <ext uri="{3e2802c4-a4d2-4d8b-9148-e3be6c30e623}">
          <xlrd:rvb i="2729"/>
        </ext>
      </extLst>
    </bk>
    <bk>
      <extLst>
        <ext uri="{3e2802c4-a4d2-4d8b-9148-e3be6c30e623}">
          <xlrd:rvb i="2732"/>
        </ext>
      </extLst>
    </bk>
    <bk>
      <extLst>
        <ext uri="{3e2802c4-a4d2-4d8b-9148-e3be6c30e623}">
          <xlrd:rvb i="2735"/>
        </ext>
      </extLst>
    </bk>
    <bk>
      <extLst>
        <ext uri="{3e2802c4-a4d2-4d8b-9148-e3be6c30e623}">
          <xlrd:rvb i="2738"/>
        </ext>
      </extLst>
    </bk>
    <bk>
      <extLst>
        <ext uri="{3e2802c4-a4d2-4d8b-9148-e3be6c30e623}">
          <xlrd:rvb i="2744"/>
        </ext>
      </extLst>
    </bk>
    <bk>
      <extLst>
        <ext uri="{3e2802c4-a4d2-4d8b-9148-e3be6c30e623}">
          <xlrd:rvb i="2747"/>
        </ext>
      </extLst>
    </bk>
    <bk>
      <extLst>
        <ext uri="{3e2802c4-a4d2-4d8b-9148-e3be6c30e623}">
          <xlrd:rvb i="2750"/>
        </ext>
      </extLst>
    </bk>
    <bk>
      <extLst>
        <ext uri="{3e2802c4-a4d2-4d8b-9148-e3be6c30e623}">
          <xlrd:rvb i="2753"/>
        </ext>
      </extLst>
    </bk>
    <bk>
      <extLst>
        <ext uri="{3e2802c4-a4d2-4d8b-9148-e3be6c30e623}">
          <xlrd:rvb i="2756"/>
        </ext>
      </extLst>
    </bk>
    <bk>
      <extLst>
        <ext uri="{3e2802c4-a4d2-4d8b-9148-e3be6c30e623}">
          <xlrd:rvb i="2759"/>
        </ext>
      </extLst>
    </bk>
    <bk>
      <extLst>
        <ext uri="{3e2802c4-a4d2-4d8b-9148-e3be6c30e623}">
          <xlrd:rvb i="2762"/>
        </ext>
      </extLst>
    </bk>
    <bk>
      <extLst>
        <ext uri="{3e2802c4-a4d2-4d8b-9148-e3be6c30e623}">
          <xlrd:rvb i="2765"/>
        </ext>
      </extLst>
    </bk>
    <bk>
      <extLst>
        <ext uri="{3e2802c4-a4d2-4d8b-9148-e3be6c30e623}">
          <xlrd:rvb i="2768"/>
        </ext>
      </extLst>
    </bk>
    <bk>
      <extLst>
        <ext uri="{3e2802c4-a4d2-4d8b-9148-e3be6c30e623}">
          <xlrd:rvb i="2771"/>
        </ext>
      </extLst>
    </bk>
    <bk>
      <extLst>
        <ext uri="{3e2802c4-a4d2-4d8b-9148-e3be6c30e623}">
          <xlrd:rvb i="2774"/>
        </ext>
      </extLst>
    </bk>
    <bk>
      <extLst>
        <ext uri="{3e2802c4-a4d2-4d8b-9148-e3be6c30e623}">
          <xlrd:rvb i="2777"/>
        </ext>
      </extLst>
    </bk>
    <bk>
      <extLst>
        <ext uri="{3e2802c4-a4d2-4d8b-9148-e3be6c30e623}">
          <xlrd:rvb i="2780"/>
        </ext>
      </extLst>
    </bk>
    <bk>
      <extLst>
        <ext uri="{3e2802c4-a4d2-4d8b-9148-e3be6c30e623}">
          <xlrd:rvb i="2783"/>
        </ext>
      </extLst>
    </bk>
    <bk>
      <extLst>
        <ext uri="{3e2802c4-a4d2-4d8b-9148-e3be6c30e623}">
          <xlrd:rvb i="2786"/>
        </ext>
      </extLst>
    </bk>
    <bk>
      <extLst>
        <ext uri="{3e2802c4-a4d2-4d8b-9148-e3be6c30e623}">
          <xlrd:rvb i="2788"/>
        </ext>
      </extLst>
    </bk>
    <bk>
      <extLst>
        <ext uri="{3e2802c4-a4d2-4d8b-9148-e3be6c30e623}">
          <xlrd:rvb i="2791"/>
        </ext>
      </extLst>
    </bk>
    <bk>
      <extLst>
        <ext uri="{3e2802c4-a4d2-4d8b-9148-e3be6c30e623}">
          <xlrd:rvb i="2794"/>
        </ext>
      </extLst>
    </bk>
    <bk>
      <extLst>
        <ext uri="{3e2802c4-a4d2-4d8b-9148-e3be6c30e623}">
          <xlrd:rvb i="2797"/>
        </ext>
      </extLst>
    </bk>
    <bk>
      <extLst>
        <ext uri="{3e2802c4-a4d2-4d8b-9148-e3be6c30e623}">
          <xlrd:rvb i="2800"/>
        </ext>
      </extLst>
    </bk>
    <bk>
      <extLst>
        <ext uri="{3e2802c4-a4d2-4d8b-9148-e3be6c30e623}">
          <xlrd:rvb i="2803"/>
        </ext>
      </extLst>
    </bk>
    <bk>
      <extLst>
        <ext uri="{3e2802c4-a4d2-4d8b-9148-e3be6c30e623}">
          <xlrd:rvb i="2806"/>
        </ext>
      </extLst>
    </bk>
    <bk>
      <extLst>
        <ext uri="{3e2802c4-a4d2-4d8b-9148-e3be6c30e623}">
          <xlrd:rvb i="2809"/>
        </ext>
      </extLst>
    </bk>
    <bk>
      <extLst>
        <ext uri="{3e2802c4-a4d2-4d8b-9148-e3be6c30e623}">
          <xlrd:rvb i="2812"/>
        </ext>
      </extLst>
    </bk>
    <bk>
      <extLst>
        <ext uri="{3e2802c4-a4d2-4d8b-9148-e3be6c30e623}">
          <xlrd:rvb i="2815"/>
        </ext>
      </extLst>
    </bk>
    <bk>
      <extLst>
        <ext uri="{3e2802c4-a4d2-4d8b-9148-e3be6c30e623}">
          <xlrd:rvb i="2818"/>
        </ext>
      </extLst>
    </bk>
    <bk>
      <extLst>
        <ext uri="{3e2802c4-a4d2-4d8b-9148-e3be6c30e623}">
          <xlrd:rvb i="2821"/>
        </ext>
      </extLst>
    </bk>
    <bk>
      <extLst>
        <ext uri="{3e2802c4-a4d2-4d8b-9148-e3be6c30e623}">
          <xlrd:rvb i="2824"/>
        </ext>
      </extLst>
    </bk>
    <bk>
      <extLst>
        <ext uri="{3e2802c4-a4d2-4d8b-9148-e3be6c30e623}">
          <xlrd:rvb i="2827"/>
        </ext>
      </extLst>
    </bk>
    <bk>
      <extLst>
        <ext uri="{3e2802c4-a4d2-4d8b-9148-e3be6c30e623}">
          <xlrd:rvb i="2830"/>
        </ext>
      </extLst>
    </bk>
    <bk>
      <extLst>
        <ext uri="{3e2802c4-a4d2-4d8b-9148-e3be6c30e623}">
          <xlrd:rvb i="2833"/>
        </ext>
      </extLst>
    </bk>
    <bk>
      <extLst>
        <ext uri="{3e2802c4-a4d2-4d8b-9148-e3be6c30e623}">
          <xlrd:rvb i="2836"/>
        </ext>
      </extLst>
    </bk>
    <bk>
      <extLst>
        <ext uri="{3e2802c4-a4d2-4d8b-9148-e3be6c30e623}">
          <xlrd:rvb i="2839"/>
        </ext>
      </extLst>
    </bk>
    <bk>
      <extLst>
        <ext uri="{3e2802c4-a4d2-4d8b-9148-e3be6c30e623}">
          <xlrd:rvb i="2842"/>
        </ext>
      </extLst>
    </bk>
    <bk>
      <extLst>
        <ext uri="{3e2802c4-a4d2-4d8b-9148-e3be6c30e623}">
          <xlrd:rvb i="2845"/>
        </ext>
      </extLst>
    </bk>
    <bk>
      <extLst>
        <ext uri="{3e2802c4-a4d2-4d8b-9148-e3be6c30e623}">
          <xlrd:rvb i="2848"/>
        </ext>
      </extLst>
    </bk>
    <bk>
      <extLst>
        <ext uri="{3e2802c4-a4d2-4d8b-9148-e3be6c30e623}">
          <xlrd:rvb i="2851"/>
        </ext>
      </extLst>
    </bk>
    <bk>
      <extLst>
        <ext uri="{3e2802c4-a4d2-4d8b-9148-e3be6c30e623}">
          <xlrd:rvb i="2854"/>
        </ext>
      </extLst>
    </bk>
    <bk>
      <extLst>
        <ext uri="{3e2802c4-a4d2-4d8b-9148-e3be6c30e623}">
          <xlrd:rvb i="2857"/>
        </ext>
      </extLst>
    </bk>
    <bk>
      <extLst>
        <ext uri="{3e2802c4-a4d2-4d8b-9148-e3be6c30e623}">
          <xlrd:rvb i="2860"/>
        </ext>
      </extLst>
    </bk>
    <bk>
      <extLst>
        <ext uri="{3e2802c4-a4d2-4d8b-9148-e3be6c30e623}">
          <xlrd:rvb i="2863"/>
        </ext>
      </extLst>
    </bk>
    <bk>
      <extLst>
        <ext uri="{3e2802c4-a4d2-4d8b-9148-e3be6c30e623}">
          <xlrd:rvb i="2866"/>
        </ext>
      </extLst>
    </bk>
    <bk>
      <extLst>
        <ext uri="{3e2802c4-a4d2-4d8b-9148-e3be6c30e623}">
          <xlrd:rvb i="2869"/>
        </ext>
      </extLst>
    </bk>
  </futureMetadata>
  <cellMetadata count="1">
    <bk>
      <rc t="1" v="0"/>
    </bk>
  </cellMetadata>
  <valueMetadata count="9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valueMetadata>
</metadata>
</file>

<file path=xl/sharedStrings.xml><?xml version="1.0" encoding="utf-8"?>
<sst xmlns="http://schemas.openxmlformats.org/spreadsheetml/2006/main" count="1194" uniqueCount="1043">
  <si>
    <t>Aporte</t>
  </si>
  <si>
    <t>Ativo</t>
  </si>
  <si>
    <t>Quantidade que possui</t>
  </si>
  <si>
    <t>Preço atual</t>
  </si>
  <si>
    <t>Total</t>
  </si>
  <si>
    <t>Orientação</t>
  </si>
  <si>
    <t>FESA4</t>
  </si>
  <si>
    <t>ITSA4</t>
  </si>
  <si>
    <t>KLBN11</t>
  </si>
  <si>
    <t>SUZB3</t>
  </si>
  <si>
    <t>TASA4</t>
  </si>
  <si>
    <t>WIZC3</t>
  </si>
  <si>
    <t>CSAN3</t>
  </si>
  <si>
    <t>AURA33</t>
  </si>
  <si>
    <t>DEOP34</t>
  </si>
  <si>
    <t>CATP34</t>
  </si>
  <si>
    <t>ALUP11</t>
  </si>
  <si>
    <t>BBSE3</t>
  </si>
  <si>
    <t>BMEB4</t>
  </si>
  <si>
    <t>CMCS34</t>
  </si>
  <si>
    <t>EGIE3</t>
  </si>
  <si>
    <t>ENEV3</t>
  </si>
  <si>
    <t>TAEE11</t>
  </si>
  <si>
    <t>TUPY3</t>
  </si>
  <si>
    <t>UNIP6</t>
  </si>
  <si>
    <t>VIVT3</t>
  </si>
  <si>
    <t>Peso recomendado (separado por vírgula)</t>
  </si>
  <si>
    <t>Peso</t>
  </si>
  <si>
    <t>CPNG</t>
  </si>
  <si>
    <t>STZB34</t>
  </si>
  <si>
    <t>Coluna1</t>
  </si>
  <si>
    <t>Coluna2</t>
  </si>
  <si>
    <t>A1AP34</t>
  </si>
  <si>
    <t>A1CR34</t>
  </si>
  <si>
    <t>A1DI34</t>
  </si>
  <si>
    <t>A1DM34</t>
  </si>
  <si>
    <t>A1EE34</t>
  </si>
  <si>
    <t>A1EG34</t>
  </si>
  <si>
    <t>A1EN34</t>
  </si>
  <si>
    <t>A1EP34</t>
  </si>
  <si>
    <t>A1ES34</t>
  </si>
  <si>
    <t>A1FL34</t>
  </si>
  <si>
    <t>A1GI34</t>
  </si>
  <si>
    <t>A1GN34</t>
  </si>
  <si>
    <t>A1IV34</t>
  </si>
  <si>
    <t>A1JG34</t>
  </si>
  <si>
    <t>A1KA34</t>
  </si>
  <si>
    <t>A1LB34</t>
  </si>
  <si>
    <t>A1LG34</t>
  </si>
  <si>
    <t>A1LK34</t>
  </si>
  <si>
    <t>A1LL34</t>
  </si>
  <si>
    <t>A1LN34</t>
  </si>
  <si>
    <t>A1LX34</t>
  </si>
  <si>
    <t>A1MB34</t>
  </si>
  <si>
    <t>A1MD34</t>
  </si>
  <si>
    <t>A1ME34</t>
  </si>
  <si>
    <t>A1MP34</t>
  </si>
  <si>
    <t>A1MT34</t>
  </si>
  <si>
    <t>A1MX34</t>
  </si>
  <si>
    <t>A1NE34</t>
  </si>
  <si>
    <t>A1NS34</t>
  </si>
  <si>
    <t>A1NT34</t>
  </si>
  <si>
    <t>A1ON34</t>
  </si>
  <si>
    <t>A1OS34</t>
  </si>
  <si>
    <t>A1PA34</t>
  </si>
  <si>
    <t>A1PD34</t>
  </si>
  <si>
    <t>A1PH34</t>
  </si>
  <si>
    <t>A1RE34</t>
  </si>
  <si>
    <t>A1RG34</t>
  </si>
  <si>
    <t>A1SN34</t>
  </si>
  <si>
    <t>A1SU34</t>
  </si>
  <si>
    <t>A1TH34</t>
  </si>
  <si>
    <t>A1TM34</t>
  </si>
  <si>
    <t>A1TT34</t>
  </si>
  <si>
    <t>A1UA34</t>
  </si>
  <si>
    <t>A1UT34</t>
  </si>
  <si>
    <t>A1VB34</t>
  </si>
  <si>
    <t>A1VY34</t>
  </si>
  <si>
    <t>A1WK34</t>
  </si>
  <si>
    <t>A1YX34</t>
  </si>
  <si>
    <t>A1ZN34</t>
  </si>
  <si>
    <t>A2MC34</t>
  </si>
  <si>
    <t>A2VL34</t>
  </si>
  <si>
    <t>AALL34</t>
  </si>
  <si>
    <t>AAPL34</t>
  </si>
  <si>
    <t>ABBV34</t>
  </si>
  <si>
    <t>ABEV3</t>
  </si>
  <si>
    <t>ABTT34</t>
  </si>
  <si>
    <t>ABUD34</t>
  </si>
  <si>
    <t>ACNB34</t>
  </si>
  <si>
    <t>ADBE34</t>
  </si>
  <si>
    <t>ADPR34</t>
  </si>
  <si>
    <t>AIGB34</t>
  </si>
  <si>
    <t>AIRB34</t>
  </si>
  <si>
    <t>ALPA4</t>
  </si>
  <si>
    <t>ALOS3</t>
  </si>
  <si>
    <t>AMGN34</t>
  </si>
  <si>
    <t>AMZO34</t>
  </si>
  <si>
    <t>APTV34</t>
  </si>
  <si>
    <t>ARMT34</t>
  </si>
  <si>
    <t>ARNC34</t>
  </si>
  <si>
    <t>ARZZ3</t>
  </si>
  <si>
    <t>ASAI3</t>
  </si>
  <si>
    <t>ASML34</t>
  </si>
  <si>
    <t>ATTB34</t>
  </si>
  <si>
    <t>ATVI34</t>
  </si>
  <si>
    <t>AURE3</t>
  </si>
  <si>
    <t>AVGO34</t>
  </si>
  <si>
    <t>AWII34</t>
  </si>
  <si>
    <t>AXPB34</t>
  </si>
  <si>
    <t>AZOI34</t>
  </si>
  <si>
    <t>AZUL4</t>
  </si>
  <si>
    <t>B1AM34</t>
  </si>
  <si>
    <t>B1AX34</t>
  </si>
  <si>
    <t>B1BL34</t>
  </si>
  <si>
    <t>B1BT34</t>
  </si>
  <si>
    <t>B1CS34</t>
  </si>
  <si>
    <t>B1DX34</t>
  </si>
  <si>
    <t>B1FC34</t>
  </si>
  <si>
    <t>B1GN34</t>
  </si>
  <si>
    <t>B1IL34</t>
  </si>
  <si>
    <t>B1KR34</t>
  </si>
  <si>
    <t>B1LL34</t>
  </si>
  <si>
    <t>B1MR34</t>
  </si>
  <si>
    <t>B1NT34</t>
  </si>
  <si>
    <t>B1PP34</t>
  </si>
  <si>
    <t>B1RF34</t>
  </si>
  <si>
    <t>B1SA34</t>
  </si>
  <si>
    <t>B1SX34</t>
  </si>
  <si>
    <t>B1TI34</t>
  </si>
  <si>
    <t>B1WA34</t>
  </si>
  <si>
    <t>B2HI34</t>
  </si>
  <si>
    <t>B2MB34</t>
  </si>
  <si>
    <t>B3SA3</t>
  </si>
  <si>
    <t>BABA34</t>
  </si>
  <si>
    <t>BBAS3</t>
  </si>
  <si>
    <t>BBDC3</t>
  </si>
  <si>
    <t>BBDC4</t>
  </si>
  <si>
    <t>BBYY34</t>
  </si>
  <si>
    <t>BCFF11</t>
  </si>
  <si>
    <t>BCSA34</t>
  </si>
  <si>
    <t>BEEF3</t>
  </si>
  <si>
    <t>BERK34</t>
  </si>
  <si>
    <t>BHPG34</t>
  </si>
  <si>
    <t>BIDU34</t>
  </si>
  <si>
    <t>BIIB34</t>
  </si>
  <si>
    <t>BILB34</t>
  </si>
  <si>
    <t>BKNG34</t>
  </si>
  <si>
    <t>BLAK34</t>
  </si>
  <si>
    <t>BMYB34</t>
  </si>
  <si>
    <t>BOAC34</t>
  </si>
  <si>
    <t>BOEI34</t>
  </si>
  <si>
    <t>BONY34</t>
  </si>
  <si>
    <t>BOVA11</t>
  </si>
  <si>
    <t>BOXP34</t>
  </si>
  <si>
    <t>BPAC11</t>
  </si>
  <si>
    <t>BPAN4</t>
  </si>
  <si>
    <t>BPFF11</t>
  </si>
  <si>
    <t>BRAP4</t>
  </si>
  <si>
    <t>BRCO11</t>
  </si>
  <si>
    <t>BRCR11</t>
  </si>
  <si>
    <t>BRFS3</t>
  </si>
  <si>
    <t>BRKM5</t>
  </si>
  <si>
    <t>BTLG11</t>
  </si>
  <si>
    <t>C1AB34</t>
  </si>
  <si>
    <t>C1AG34</t>
  </si>
  <si>
    <t>C1AH34</t>
  </si>
  <si>
    <t>C1BL34</t>
  </si>
  <si>
    <t>C1BO34</t>
  </si>
  <si>
    <t>C1BR34</t>
  </si>
  <si>
    <t>C1BS34</t>
  </si>
  <si>
    <t>C1CI34</t>
  </si>
  <si>
    <t>C1CL34</t>
  </si>
  <si>
    <t>C1DN34</t>
  </si>
  <si>
    <t>C1DW34</t>
  </si>
  <si>
    <t>C1EO34</t>
  </si>
  <si>
    <t>C1ER34</t>
  </si>
  <si>
    <t>C1FG34</t>
  </si>
  <si>
    <t>C1FI34</t>
  </si>
  <si>
    <t>C1GP34</t>
  </si>
  <si>
    <t>C1HI34</t>
  </si>
  <si>
    <t>C1HK34</t>
  </si>
  <si>
    <t>C1HL34</t>
  </si>
  <si>
    <t>C1HR34</t>
  </si>
  <si>
    <t>C1HT34</t>
  </si>
  <si>
    <t>C1IC34</t>
  </si>
  <si>
    <t>C1MA34</t>
  </si>
  <si>
    <t>C1MG34</t>
  </si>
  <si>
    <t>C1MI34</t>
  </si>
  <si>
    <t>C1MS34</t>
  </si>
  <si>
    <t>C1NC34</t>
  </si>
  <si>
    <t>C1NP34</t>
  </si>
  <si>
    <t>C1NS34</t>
  </si>
  <si>
    <t>C1OG34</t>
  </si>
  <si>
    <t>C1OO34</t>
  </si>
  <si>
    <t>C1OU34</t>
  </si>
  <si>
    <t>C1PB34</t>
  </si>
  <si>
    <t>C1PR34</t>
  </si>
  <si>
    <t>C1RR34</t>
  </si>
  <si>
    <t>C1SU34</t>
  </si>
  <si>
    <t>C1TA34</t>
  </si>
  <si>
    <t>C1TV34</t>
  </si>
  <si>
    <t>C1TX34</t>
  </si>
  <si>
    <t>C1XO34</t>
  </si>
  <si>
    <t>C2OI34</t>
  </si>
  <si>
    <t>C2PT34</t>
  </si>
  <si>
    <t>CAJI34</t>
  </si>
  <si>
    <t>CAML3</t>
  </si>
  <si>
    <t>CAON34</t>
  </si>
  <si>
    <t>CAPH34</t>
  </si>
  <si>
    <t>CASH3</t>
  </si>
  <si>
    <t>CBAV3</t>
  </si>
  <si>
    <t>CCRO3</t>
  </si>
  <si>
    <t>CHCM34</t>
  </si>
  <si>
    <t>CHDC34</t>
  </si>
  <si>
    <t>CHME34</t>
  </si>
  <si>
    <t>CHVX34</t>
  </si>
  <si>
    <t>CIEL3</t>
  </si>
  <si>
    <t>CINF34</t>
  </si>
  <si>
    <t>CLXC34</t>
  </si>
  <si>
    <t>CMIG4</t>
  </si>
  <si>
    <t>CMIN3</t>
  </si>
  <si>
    <t>CNIC34</t>
  </si>
  <si>
    <t>COCA34</t>
  </si>
  <si>
    <t>COGN3</t>
  </si>
  <si>
    <t>COLG34</t>
  </si>
  <si>
    <t>COPH34</t>
  </si>
  <si>
    <t>COTY34</t>
  </si>
  <si>
    <t>COWC34</t>
  </si>
  <si>
    <t>CPFE3</t>
  </si>
  <si>
    <t>CPLE6</t>
  </si>
  <si>
    <t>CPRL34</t>
  </si>
  <si>
    <t>CRDA34</t>
  </si>
  <si>
    <t>CRFB3</t>
  </si>
  <si>
    <t>CRHP34</t>
  </si>
  <si>
    <t>CRIN34</t>
  </si>
  <si>
    <t>CRIP34</t>
  </si>
  <si>
    <t>CRPG5</t>
  </si>
  <si>
    <t>CSCO34</t>
  </si>
  <si>
    <t>CSNA3</t>
  </si>
  <si>
    <t>CSXC34</t>
  </si>
  <si>
    <t>CTGP34</t>
  </si>
  <si>
    <t>CTSH34</t>
  </si>
  <si>
    <t>CVCB3</t>
  </si>
  <si>
    <t>CVSH34</t>
  </si>
  <si>
    <t>CYRE3</t>
  </si>
  <si>
    <t>D1DG34</t>
  </si>
  <si>
    <t>D1EL34</t>
  </si>
  <si>
    <t>D1EX34</t>
  </si>
  <si>
    <t>D1FS34</t>
  </si>
  <si>
    <t>D1HI34</t>
  </si>
  <si>
    <t>D1IS34</t>
  </si>
  <si>
    <t>D1LR34</t>
  </si>
  <si>
    <t>D1OC34</t>
  </si>
  <si>
    <t>D1OM34</t>
  </si>
  <si>
    <t>D1OV34</t>
  </si>
  <si>
    <t>D1OW34</t>
  </si>
  <si>
    <t>D1RE34</t>
  </si>
  <si>
    <t>D1RI34</t>
  </si>
  <si>
    <t>D1TE34</t>
  </si>
  <si>
    <t>D1VN34</t>
  </si>
  <si>
    <t>D1XC34</t>
  </si>
  <si>
    <t>D2AS34</t>
  </si>
  <si>
    <t>D2PZ34</t>
  </si>
  <si>
    <t>DBAG34</t>
  </si>
  <si>
    <t>DCVY34</t>
  </si>
  <si>
    <t>DCVY35</t>
  </si>
  <si>
    <t>DDNB34</t>
  </si>
  <si>
    <t>DEAI34</t>
  </si>
  <si>
    <t>DEEC34</t>
  </si>
  <si>
    <t>DGCO34</t>
  </si>
  <si>
    <t>DHER34</t>
  </si>
  <si>
    <t>DISB34</t>
  </si>
  <si>
    <t>DLTR34</t>
  </si>
  <si>
    <t>DUKB34</t>
  </si>
  <si>
    <t>DVAI34</t>
  </si>
  <si>
    <t>DXCO3</t>
  </si>
  <si>
    <t>E1CL34</t>
  </si>
  <si>
    <t>E1CO34</t>
  </si>
  <si>
    <t>E1DI34</t>
  </si>
  <si>
    <t>E1DU34</t>
  </si>
  <si>
    <t>E1FX34</t>
  </si>
  <si>
    <t>E1IX34</t>
  </si>
  <si>
    <t>E1MN34</t>
  </si>
  <si>
    <t>E1MR34</t>
  </si>
  <si>
    <t>E1NI34</t>
  </si>
  <si>
    <t>E1OG34</t>
  </si>
  <si>
    <t>E1QN34</t>
  </si>
  <si>
    <t>E1QR34</t>
  </si>
  <si>
    <t>E1RI34</t>
  </si>
  <si>
    <t>E1SE34</t>
  </si>
  <si>
    <t>E1SS34</t>
  </si>
  <si>
    <t>E1TN34</t>
  </si>
  <si>
    <t>E1TR34</t>
  </si>
  <si>
    <t>E1VE34</t>
  </si>
  <si>
    <t>E1VR34</t>
  </si>
  <si>
    <t>E1WL34</t>
  </si>
  <si>
    <t>E1XC34</t>
  </si>
  <si>
    <t>E1XP34</t>
  </si>
  <si>
    <t>E1XR34</t>
  </si>
  <si>
    <t>E2EF34</t>
  </si>
  <si>
    <t>E2PD34</t>
  </si>
  <si>
    <t>E2ST34</t>
  </si>
  <si>
    <t>E2TS34</t>
  </si>
  <si>
    <t>EAIN34</t>
  </si>
  <si>
    <t>EBAY34</t>
  </si>
  <si>
    <t>ECOR3</t>
  </si>
  <si>
    <t>ELCI34</t>
  </si>
  <si>
    <t>ELET3</t>
  </si>
  <si>
    <t>ELET6</t>
  </si>
  <si>
    <t>EMBR3</t>
  </si>
  <si>
    <t>ENAT3</t>
  </si>
  <si>
    <t>ENBR3</t>
  </si>
  <si>
    <t>ENGI11</t>
  </si>
  <si>
    <t>EQIX34</t>
  </si>
  <si>
    <t>EQTL3</t>
  </si>
  <si>
    <t>EXGR34</t>
  </si>
  <si>
    <t>EXXO34</t>
  </si>
  <si>
    <t>EZTC3</t>
  </si>
  <si>
    <t>F1AN34</t>
  </si>
  <si>
    <t>F1BH34</t>
  </si>
  <si>
    <t>F1EC34</t>
  </si>
  <si>
    <t>F1FI34</t>
  </si>
  <si>
    <t>F1IS34</t>
  </si>
  <si>
    <t>F1LI34</t>
  </si>
  <si>
    <t>F1LS34</t>
  </si>
  <si>
    <t>F1MC34</t>
  </si>
  <si>
    <t>F1NI34</t>
  </si>
  <si>
    <t>F1RA34</t>
  </si>
  <si>
    <t>F1RC34</t>
  </si>
  <si>
    <t>F1RI34</t>
  </si>
  <si>
    <t>F1SL34</t>
  </si>
  <si>
    <t>F1TN34</t>
  </si>
  <si>
    <t>F1TV34</t>
  </si>
  <si>
    <t>F2NV34</t>
  </si>
  <si>
    <t>F2VR34</t>
  </si>
  <si>
    <t>FASL34</t>
  </si>
  <si>
    <t>FBOK34</t>
  </si>
  <si>
    <t>FCXO34</t>
  </si>
  <si>
    <t>FDMO34</t>
  </si>
  <si>
    <t>FDXB34</t>
  </si>
  <si>
    <t>FFTD34</t>
  </si>
  <si>
    <t>FLRY3</t>
  </si>
  <si>
    <t>FLTC34</t>
  </si>
  <si>
    <t>FMSC34</t>
  </si>
  <si>
    <t>FMXB34</t>
  </si>
  <si>
    <t>FOXC34</t>
  </si>
  <si>
    <t>FSLR34</t>
  </si>
  <si>
    <t>G1AR34</t>
  </si>
  <si>
    <t>G1DS34</t>
  </si>
  <si>
    <t>G1FI34</t>
  </si>
  <si>
    <t>G1LL34</t>
  </si>
  <si>
    <t>G1LP34</t>
  </si>
  <si>
    <t>G1LW34</t>
  </si>
  <si>
    <t>G1MI34</t>
  </si>
  <si>
    <t>G1PC34</t>
  </si>
  <si>
    <t>G1PI34</t>
  </si>
  <si>
    <t>G1RM34</t>
  </si>
  <si>
    <t>G1SK34</t>
  </si>
  <si>
    <t>G1WW34</t>
  </si>
  <si>
    <t>G2DD34</t>
  </si>
  <si>
    <t>GDBR34</t>
  </si>
  <si>
    <t>GEOO34</t>
  </si>
  <si>
    <t>GGBR4</t>
  </si>
  <si>
    <t>GILD34</t>
  </si>
  <si>
    <t>GMAT3</t>
  </si>
  <si>
    <t>GMCO34</t>
  </si>
  <si>
    <t>GOAU4</t>
  </si>
  <si>
    <t>GOGL34</t>
  </si>
  <si>
    <t>GOGL35</t>
  </si>
  <si>
    <t>GOLL4</t>
  </si>
  <si>
    <t>GPRK34</t>
  </si>
  <si>
    <t>GPRO34</t>
  </si>
  <si>
    <t>GPSI34</t>
  </si>
  <si>
    <t>GSGI34</t>
  </si>
  <si>
    <t>GUAR3</t>
  </si>
  <si>
    <t>H1AS34</t>
  </si>
  <si>
    <t>H1BA34</t>
  </si>
  <si>
    <t>H1BI34</t>
  </si>
  <si>
    <t>H1CA34</t>
  </si>
  <si>
    <t>H1DB34</t>
  </si>
  <si>
    <t>H1EI34</t>
  </si>
  <si>
    <t>H1ES34</t>
  </si>
  <si>
    <t>H1FC34</t>
  </si>
  <si>
    <t>H1IG34</t>
  </si>
  <si>
    <t>H1II34</t>
  </si>
  <si>
    <t>H1LT34</t>
  </si>
  <si>
    <t>H1OG34</t>
  </si>
  <si>
    <t>H1OL34</t>
  </si>
  <si>
    <t>H1PE34</t>
  </si>
  <si>
    <t>H1RB34</t>
  </si>
  <si>
    <t>H1RL34</t>
  </si>
  <si>
    <t>H1SB34</t>
  </si>
  <si>
    <t>H1SI34</t>
  </si>
  <si>
    <t>H1ST34</t>
  </si>
  <si>
    <t>H1TH34</t>
  </si>
  <si>
    <t>H1UM34</t>
  </si>
  <si>
    <t>H1ZN34</t>
  </si>
  <si>
    <t>H2UB34</t>
  </si>
  <si>
    <t>HALI34</t>
  </si>
  <si>
    <t>HAPV3</t>
  </si>
  <si>
    <t>HFOF11</t>
  </si>
  <si>
    <t>HGLG11</t>
  </si>
  <si>
    <t>HGRE11</t>
  </si>
  <si>
    <t>HGRU11</t>
  </si>
  <si>
    <t>HOME34</t>
  </si>
  <si>
    <t>HONB34</t>
  </si>
  <si>
    <t>HOND34</t>
  </si>
  <si>
    <t>HPQB34</t>
  </si>
  <si>
    <t>HSHY34</t>
  </si>
  <si>
    <t>HSML11</t>
  </si>
  <si>
    <t>HYPE3</t>
  </si>
  <si>
    <t>I1AC34</t>
  </si>
  <si>
    <t>I1BN34</t>
  </si>
  <si>
    <t>I1CE34</t>
  </si>
  <si>
    <t>I1DX34</t>
  </si>
  <si>
    <t>I1EX34</t>
  </si>
  <si>
    <t>I1FF34</t>
  </si>
  <si>
    <t>I1FO34</t>
  </si>
  <si>
    <t>I1HG34</t>
  </si>
  <si>
    <t>I1LM34</t>
  </si>
  <si>
    <t>I1NC34</t>
  </si>
  <si>
    <t>I1NF34</t>
  </si>
  <si>
    <t>I1PC34</t>
  </si>
  <si>
    <t>I1PG34</t>
  </si>
  <si>
    <t>I1PH34</t>
  </si>
  <si>
    <t>I1QV34</t>
  </si>
  <si>
    <t>I1QY34</t>
  </si>
  <si>
    <t>I1RM34</t>
  </si>
  <si>
    <t>I1RP34</t>
  </si>
  <si>
    <t>I1SR34</t>
  </si>
  <si>
    <t>I1TW34</t>
  </si>
  <si>
    <t>I1VZ34</t>
  </si>
  <si>
    <t>I1XC34</t>
  </si>
  <si>
    <t>IBMB34</t>
  </si>
  <si>
    <t>IGTI11</t>
  </si>
  <si>
    <t>INBR32</t>
  </si>
  <si>
    <t>INGG3</t>
  </si>
  <si>
    <t>INTU34</t>
  </si>
  <si>
    <t>IRBR3</t>
  </si>
  <si>
    <t>IRDM11</t>
  </si>
  <si>
    <t>ISBC34</t>
  </si>
  <si>
    <t>ITLC34</t>
  </si>
  <si>
    <t>ITUB4</t>
  </si>
  <si>
    <t>J1BH34</t>
  </si>
  <si>
    <t>J1CI34</t>
  </si>
  <si>
    <t>J1EF34</t>
  </si>
  <si>
    <t>J1EG34</t>
  </si>
  <si>
    <t>J1KH34</t>
  </si>
  <si>
    <t>J1NP34</t>
  </si>
  <si>
    <t>J1WN34</t>
  </si>
  <si>
    <t>JBSS3</t>
  </si>
  <si>
    <t>JDCO34</t>
  </si>
  <si>
    <t>JNJB34</t>
  </si>
  <si>
    <t>JPMC34</t>
  </si>
  <si>
    <t>JSRE11</t>
  </si>
  <si>
    <t>K1BF34</t>
  </si>
  <si>
    <t>K1CS34</t>
  </si>
  <si>
    <t>K1EL34</t>
  </si>
  <si>
    <t>K1EY34</t>
  </si>
  <si>
    <t>K1IM34</t>
  </si>
  <si>
    <t>K1LA34</t>
  </si>
  <si>
    <t>K1MX34</t>
  </si>
  <si>
    <t>K1RC34</t>
  </si>
  <si>
    <t>K1SG34</t>
  </si>
  <si>
    <t>K1SS34</t>
  </si>
  <si>
    <t>K1TC34</t>
  </si>
  <si>
    <t>KHCB34</t>
  </si>
  <si>
    <t>KMBB34</t>
  </si>
  <si>
    <t>KMIC34</t>
  </si>
  <si>
    <t>KMPR34</t>
  </si>
  <si>
    <t>KNRI11</t>
  </si>
  <si>
    <t>L1BT34</t>
  </si>
  <si>
    <t>L1BT35</t>
  </si>
  <si>
    <t>L1CA34</t>
  </si>
  <si>
    <t>L1DO34</t>
  </si>
  <si>
    <t>L1EG34</t>
  </si>
  <si>
    <t>L1EN34</t>
  </si>
  <si>
    <t>L1FC34</t>
  </si>
  <si>
    <t>L1HX34</t>
  </si>
  <si>
    <t>L1IN34</t>
  </si>
  <si>
    <t>L1KQ34</t>
  </si>
  <si>
    <t>L1MN34</t>
  </si>
  <si>
    <t>L1NC34</t>
  </si>
  <si>
    <t>L1OE34</t>
  </si>
  <si>
    <t>L1RC34</t>
  </si>
  <si>
    <t>L1UL34</t>
  </si>
  <si>
    <t>L1VS34</t>
  </si>
  <si>
    <t>L1WH34</t>
  </si>
  <si>
    <t>L1YB34</t>
  </si>
  <si>
    <t>L1YG34</t>
  </si>
  <si>
    <t>L1YV34</t>
  </si>
  <si>
    <t>LBRD34</t>
  </si>
  <si>
    <t>LBRN34</t>
  </si>
  <si>
    <t>LEVE3</t>
  </si>
  <si>
    <t>LILY34</t>
  </si>
  <si>
    <t>LMTB34</t>
  </si>
  <si>
    <t>LOWC34</t>
  </si>
  <si>
    <t>LREN3</t>
  </si>
  <si>
    <t>LSXM34</t>
  </si>
  <si>
    <t>LSXM35</t>
  </si>
  <si>
    <t>LWSA3</t>
  </si>
  <si>
    <t>M1AA34</t>
  </si>
  <si>
    <t>M1AS34</t>
  </si>
  <si>
    <t>M1BT34</t>
  </si>
  <si>
    <t>M1CB34</t>
  </si>
  <si>
    <t>M1CH34</t>
  </si>
  <si>
    <t>M1CK34</t>
  </si>
  <si>
    <t>M1DB34</t>
  </si>
  <si>
    <t>M1GM34</t>
  </si>
  <si>
    <t>M1HK34</t>
  </si>
  <si>
    <t>M1KC34</t>
  </si>
  <si>
    <t>M1KT34</t>
  </si>
  <si>
    <t>M1LC34</t>
  </si>
  <si>
    <t>M1LM34</t>
  </si>
  <si>
    <t>M1MC34</t>
  </si>
  <si>
    <t>M1NS34</t>
  </si>
  <si>
    <t>M1PC34</t>
  </si>
  <si>
    <t>M1RN34</t>
  </si>
  <si>
    <t>M1RO34</t>
  </si>
  <si>
    <t>M1SC34</t>
  </si>
  <si>
    <t>M1SI34</t>
  </si>
  <si>
    <t>M1TA34</t>
  </si>
  <si>
    <t>M1TB34</t>
  </si>
  <si>
    <t>M1TC34</t>
  </si>
  <si>
    <t>M1TD34</t>
  </si>
  <si>
    <t>M1TT34</t>
  </si>
  <si>
    <t>M1UF34</t>
  </si>
  <si>
    <t>M1XI34</t>
  </si>
  <si>
    <t>MACY34</t>
  </si>
  <si>
    <t>MCDC34</t>
  </si>
  <si>
    <t>MCOR34</t>
  </si>
  <si>
    <t>MDIA3</t>
  </si>
  <si>
    <t>MDLZ34</t>
  </si>
  <si>
    <t>MDTC34</t>
  </si>
  <si>
    <t>MELI34</t>
  </si>
  <si>
    <t>METB34</t>
  </si>
  <si>
    <t>MGLU3</t>
  </si>
  <si>
    <t>MKLC34</t>
  </si>
  <si>
    <t>MMMC34</t>
  </si>
  <si>
    <t>MOOO34</t>
  </si>
  <si>
    <t>MOSC34</t>
  </si>
  <si>
    <t>MOVI3</t>
  </si>
  <si>
    <t>MRCK34</t>
  </si>
  <si>
    <t>MRFG3</t>
  </si>
  <si>
    <t>MRVE3</t>
  </si>
  <si>
    <t>MSBR34</t>
  </si>
  <si>
    <t>MSCD34</t>
  </si>
  <si>
    <t>MSFT34</t>
  </si>
  <si>
    <t>MULT3</t>
  </si>
  <si>
    <t>MUTC34</t>
  </si>
  <si>
    <t>MXRF11</t>
  </si>
  <si>
    <t>MYPK3</t>
  </si>
  <si>
    <t>N1BI34</t>
  </si>
  <si>
    <t>N1CL34</t>
  </si>
  <si>
    <t>N1DA34</t>
  </si>
  <si>
    <t>N1EM34</t>
  </si>
  <si>
    <t>N1GG34</t>
  </si>
  <si>
    <t>N1IC34</t>
  </si>
  <si>
    <t>N1IS34</t>
  </si>
  <si>
    <t>N1LS34</t>
  </si>
  <si>
    <t>N1OV34</t>
  </si>
  <si>
    <t>N1OW34</t>
  </si>
  <si>
    <t>N1RG34</t>
  </si>
  <si>
    <t>N1SC34</t>
  </si>
  <si>
    <t>N1TA34</t>
  </si>
  <si>
    <t>N1TR34</t>
  </si>
  <si>
    <t>N1UE34</t>
  </si>
  <si>
    <t>N1VO34</t>
  </si>
  <si>
    <t>N1VR34</t>
  </si>
  <si>
    <t>N1VS34</t>
  </si>
  <si>
    <t>N1WG34</t>
  </si>
  <si>
    <t>N1WL34</t>
  </si>
  <si>
    <t>N1WS34</t>
  </si>
  <si>
    <t>N1WS35</t>
  </si>
  <si>
    <t>N1XP34</t>
  </si>
  <si>
    <t>NETE34</t>
  </si>
  <si>
    <t>NEXT34</t>
  </si>
  <si>
    <t>NFLX34</t>
  </si>
  <si>
    <t>NIKE34</t>
  </si>
  <si>
    <t>NMRH34</t>
  </si>
  <si>
    <t>NOCG34</t>
  </si>
  <si>
    <t>NOKI34</t>
  </si>
  <si>
    <t>NTCO3</t>
  </si>
  <si>
    <t>NVDC34</t>
  </si>
  <si>
    <t>O1DF34</t>
  </si>
  <si>
    <t>O1KE34</t>
  </si>
  <si>
    <t>O1KT34</t>
  </si>
  <si>
    <t>O1MC34</t>
  </si>
  <si>
    <t>O1TI34</t>
  </si>
  <si>
    <t>ODPV3</t>
  </si>
  <si>
    <t>ORCL34</t>
  </si>
  <si>
    <t>ORLY34</t>
  </si>
  <si>
    <t>OXYP34</t>
  </si>
  <si>
    <t>P1AC34</t>
  </si>
  <si>
    <t>P1AY34</t>
  </si>
  <si>
    <t>P1BC34</t>
  </si>
  <si>
    <t>P1DD34</t>
  </si>
  <si>
    <t>P1DT34</t>
  </si>
  <si>
    <t>P1EA34</t>
  </si>
  <si>
    <t>P1EG34</t>
  </si>
  <si>
    <t>P1FG34</t>
  </si>
  <si>
    <t>P1GR34</t>
  </si>
  <si>
    <t>P1HC34</t>
  </si>
  <si>
    <t>P1HM34</t>
  </si>
  <si>
    <t>P1IO34</t>
  </si>
  <si>
    <t>P1KG34</t>
  </si>
  <si>
    <t>P1KI34</t>
  </si>
  <si>
    <t>P1KX34</t>
  </si>
  <si>
    <t>P1LD34</t>
  </si>
  <si>
    <t>P1NR34</t>
  </si>
  <si>
    <t>P1NW34</t>
  </si>
  <si>
    <t>P1PG34</t>
  </si>
  <si>
    <t>P1PL34</t>
  </si>
  <si>
    <t>P1RG34</t>
  </si>
  <si>
    <t>P1SA34</t>
  </si>
  <si>
    <t>P1SX34</t>
  </si>
  <si>
    <t>P1UK34</t>
  </si>
  <si>
    <t>P1VH34</t>
  </si>
  <si>
    <t>P1YC34</t>
  </si>
  <si>
    <t>P2AT34</t>
  </si>
  <si>
    <t>P2CO34</t>
  </si>
  <si>
    <t>P2IN34</t>
  </si>
  <si>
    <t>P2LN34</t>
  </si>
  <si>
    <t>P2LT34</t>
  </si>
  <si>
    <t>PAGS34</t>
  </si>
  <si>
    <t>PCAR3</t>
  </si>
  <si>
    <t>PEPB34</t>
  </si>
  <si>
    <t>PETR3</t>
  </si>
  <si>
    <t>PETR4</t>
  </si>
  <si>
    <t>PETZ3</t>
  </si>
  <si>
    <t>PFIZ34</t>
  </si>
  <si>
    <t>PGCO34</t>
  </si>
  <si>
    <t>PHGN34</t>
  </si>
  <si>
    <t>PHMO34</t>
  </si>
  <si>
    <t>PNCS34</t>
  </si>
  <si>
    <t>POMO4</t>
  </si>
  <si>
    <t>PRIO3</t>
  </si>
  <si>
    <t>PSSA3</t>
  </si>
  <si>
    <t>PTCH34</t>
  </si>
  <si>
    <t>PYPL34</t>
  </si>
  <si>
    <t>Q1RV34</t>
  </si>
  <si>
    <t>Q1UA34</t>
  </si>
  <si>
    <t>Q1UE34</t>
  </si>
  <si>
    <t>QBTC11</t>
  </si>
  <si>
    <t>QCOM34</t>
  </si>
  <si>
    <t>QUAL3</t>
  </si>
  <si>
    <t>R1CL34</t>
  </si>
  <si>
    <t>R1DY34</t>
  </si>
  <si>
    <t>R1EG34</t>
  </si>
  <si>
    <t>R1EL34</t>
  </si>
  <si>
    <t>R1FC34</t>
  </si>
  <si>
    <t>R1HI34</t>
  </si>
  <si>
    <t>R1IN34</t>
  </si>
  <si>
    <t>R1JF34</t>
  </si>
  <si>
    <t>R1KU34</t>
  </si>
  <si>
    <t>R1LC34</t>
  </si>
  <si>
    <t>R1MD34</t>
  </si>
  <si>
    <t>R1OK34</t>
  </si>
  <si>
    <t>R1OL34</t>
  </si>
  <si>
    <t>R1OP34</t>
  </si>
  <si>
    <t>R1SG34</t>
  </si>
  <si>
    <t>R1YA34</t>
  </si>
  <si>
    <t>R2BL34</t>
  </si>
  <si>
    <t>R2DF34</t>
  </si>
  <si>
    <t>R2HH34</t>
  </si>
  <si>
    <t>RADL3</t>
  </si>
  <si>
    <t>RAIL3</t>
  </si>
  <si>
    <t>RAIZ4</t>
  </si>
  <si>
    <t>RAPT4</t>
  </si>
  <si>
    <t>RBRF11</t>
  </si>
  <si>
    <t>RBRP11</t>
  </si>
  <si>
    <t>RDOR3</t>
  </si>
  <si>
    <t>RDSA34</t>
  </si>
  <si>
    <t>RDSA35</t>
  </si>
  <si>
    <t>RECV3</t>
  </si>
  <si>
    <t>REGN34</t>
  </si>
  <si>
    <t>RENT3</t>
  </si>
  <si>
    <t>RIGG34</t>
  </si>
  <si>
    <t>RIOT34</t>
  </si>
  <si>
    <t>ROST34</t>
  </si>
  <si>
    <t>RRRP3</t>
  </si>
  <si>
    <t>RYTT34</t>
  </si>
  <si>
    <t>S1BA34</t>
  </si>
  <si>
    <t>S1BS34</t>
  </si>
  <si>
    <t>S1EA34</t>
  </si>
  <si>
    <t>S1GE34</t>
  </si>
  <si>
    <t>S1HW34</t>
  </si>
  <si>
    <t>S1IV34</t>
  </si>
  <si>
    <t>S1JM34</t>
  </si>
  <si>
    <t>S1KM34</t>
  </si>
  <si>
    <t>S1LG34</t>
  </si>
  <si>
    <t>S1MF34</t>
  </si>
  <si>
    <t>S1NA34</t>
  </si>
  <si>
    <t>S1NN34</t>
  </si>
  <si>
    <t>S1NP34</t>
  </si>
  <si>
    <t>S1OU34</t>
  </si>
  <si>
    <t>S1PL34</t>
  </si>
  <si>
    <t>S1PO34</t>
  </si>
  <si>
    <t>S1RE34</t>
  </si>
  <si>
    <t>S1RP34</t>
  </si>
  <si>
    <t>S1SL34</t>
  </si>
  <si>
    <t>S1SN34</t>
  </si>
  <si>
    <t>S1TE34</t>
  </si>
  <si>
    <t>S1TT34</t>
  </si>
  <si>
    <t>S1TX34</t>
  </si>
  <si>
    <t>S1WK34</t>
  </si>
  <si>
    <t>S1YF34</t>
  </si>
  <si>
    <t>S1YK34</t>
  </si>
  <si>
    <t>S1YM34</t>
  </si>
  <si>
    <t>S1YY34</t>
  </si>
  <si>
    <t>S2EA34</t>
  </si>
  <si>
    <t>S2QS34</t>
  </si>
  <si>
    <t>S2TO34</t>
  </si>
  <si>
    <t>S2UI34</t>
  </si>
  <si>
    <t>SANB11</t>
  </si>
  <si>
    <t>SAPP34</t>
  </si>
  <si>
    <t>SBNY34</t>
  </si>
  <si>
    <t>SBSP3</t>
  </si>
  <si>
    <t>SBUB34</t>
  </si>
  <si>
    <t>SCHW34</t>
  </si>
  <si>
    <t>SIMN34</t>
  </si>
  <si>
    <t>SLBC34</t>
  </si>
  <si>
    <t>SLBG34</t>
  </si>
  <si>
    <t>SLCE3</t>
  </si>
  <si>
    <t>SMTO3</t>
  </si>
  <si>
    <t>SNEC34</t>
  </si>
  <si>
    <t>SOMA3</t>
  </si>
  <si>
    <t>SPGI34</t>
  </si>
  <si>
    <t>SRXM34</t>
  </si>
  <si>
    <t>SSFO34</t>
  </si>
  <si>
    <t>STBP3</t>
  </si>
  <si>
    <t>STMN34</t>
  </si>
  <si>
    <t>T1AL34</t>
  </si>
  <si>
    <t>T1AM34</t>
  </si>
  <si>
    <t>T1CH34</t>
  </si>
  <si>
    <t>T1DG34</t>
  </si>
  <si>
    <t>T1EC34</t>
  </si>
  <si>
    <t>T1EL34</t>
  </si>
  <si>
    <t>T1EV34</t>
  </si>
  <si>
    <t>T1FX34</t>
  </si>
  <si>
    <t>T1LK34</t>
  </si>
  <si>
    <t>T1MU34</t>
  </si>
  <si>
    <t>T1OW34</t>
  </si>
  <si>
    <t>T1RI34</t>
  </si>
  <si>
    <t>T1RO34</t>
  </si>
  <si>
    <t>T1SC34</t>
  </si>
  <si>
    <t>T1SO34</t>
  </si>
  <si>
    <t>T1SS34</t>
  </si>
  <si>
    <t>T1TW34</t>
  </si>
  <si>
    <t>T1WL34</t>
  </si>
  <si>
    <t>T1XT34</t>
  </si>
  <si>
    <t>T2PX34</t>
  </si>
  <si>
    <t>TAKP34</t>
  </si>
  <si>
    <t>TEND3</t>
  </si>
  <si>
    <t>TEXA34</t>
  </si>
  <si>
    <t>TGTB34</t>
  </si>
  <si>
    <t>THGI34</t>
  </si>
  <si>
    <t>TIFF34</t>
  </si>
  <si>
    <t>TIMS3</t>
  </si>
  <si>
    <t>TJXC34</t>
  </si>
  <si>
    <t>TLNC34</t>
  </si>
  <si>
    <t>TMCO34</t>
  </si>
  <si>
    <t>TMOS34</t>
  </si>
  <si>
    <t>TOTS3</t>
  </si>
  <si>
    <t>TPRY34</t>
  </si>
  <si>
    <t>TRBL11</t>
  </si>
  <si>
    <t>TRPL4</t>
  </si>
  <si>
    <t>TRVC34</t>
  </si>
  <si>
    <t>TSLA34</t>
  </si>
  <si>
    <t>TSMC34</t>
  </si>
  <si>
    <t>TSNF34</t>
  </si>
  <si>
    <t>TWTR34</t>
  </si>
  <si>
    <t>TXSA34</t>
  </si>
  <si>
    <t>U1AI34</t>
  </si>
  <si>
    <t>U1AL34</t>
  </si>
  <si>
    <t>U1BE34</t>
  </si>
  <si>
    <t>U1DR34</t>
  </si>
  <si>
    <t>U1HS34</t>
  </si>
  <si>
    <t>U1LT34</t>
  </si>
  <si>
    <t>U1NL34</t>
  </si>
  <si>
    <t>U1NM34</t>
  </si>
  <si>
    <t>U1RI34</t>
  </si>
  <si>
    <t>U2PW34</t>
  </si>
  <si>
    <t>UBSG34</t>
  </si>
  <si>
    <t>UGPA3</t>
  </si>
  <si>
    <t>ULEV34</t>
  </si>
  <si>
    <t>UNHH34</t>
  </si>
  <si>
    <t>UPAC34</t>
  </si>
  <si>
    <t>UPSS34</t>
  </si>
  <si>
    <t>USBC34</t>
  </si>
  <si>
    <t>USIM5</t>
  </si>
  <si>
    <t>USSX34</t>
  </si>
  <si>
    <t>V1AR34</t>
  </si>
  <si>
    <t>V1IP34</t>
  </si>
  <si>
    <t>V1MC34</t>
  </si>
  <si>
    <t>V1NO34</t>
  </si>
  <si>
    <t>V1OD34</t>
  </si>
  <si>
    <t>V1RS34</t>
  </si>
  <si>
    <t>V1TA34</t>
  </si>
  <si>
    <t>V2EE34</t>
  </si>
  <si>
    <t>V2ME34</t>
  </si>
  <si>
    <t>VALE3</t>
  </si>
  <si>
    <t>VAMO3</t>
  </si>
  <si>
    <t>VBBR3</t>
  </si>
  <si>
    <t>VERZ34</t>
  </si>
  <si>
    <t>VFCO34</t>
  </si>
  <si>
    <t>VISA34</t>
  </si>
  <si>
    <t>VLID3</t>
  </si>
  <si>
    <t>VLOE34</t>
  </si>
  <si>
    <t>VLYB34</t>
  </si>
  <si>
    <t>VRSN34</t>
  </si>
  <si>
    <t>VRTX34</t>
  </si>
  <si>
    <t>W1AB34</t>
  </si>
  <si>
    <t>W1BK34</t>
  </si>
  <si>
    <t>W1BO34</t>
  </si>
  <si>
    <t>W1DA34</t>
  </si>
  <si>
    <t>W1DC34</t>
  </si>
  <si>
    <t>W1EC34</t>
  </si>
  <si>
    <t>W1EL34</t>
  </si>
  <si>
    <t>W1HR34</t>
  </si>
  <si>
    <t>W1IX34</t>
  </si>
  <si>
    <t>W1LT34</t>
  </si>
  <si>
    <t>W1MB34</t>
  </si>
  <si>
    <t>W1MC34</t>
  </si>
  <si>
    <t>W1MG34</t>
  </si>
  <si>
    <t>W1PP34</t>
  </si>
  <si>
    <t>W1RB34</t>
  </si>
  <si>
    <t>W1RK34</t>
  </si>
  <si>
    <t>W1SO34</t>
  </si>
  <si>
    <t>W1YC34</t>
  </si>
  <si>
    <t>W1YN34</t>
  </si>
  <si>
    <t>W2ST34</t>
  </si>
  <si>
    <t>W2YF34</t>
  </si>
  <si>
    <t>WABC34</t>
  </si>
  <si>
    <t>WALM34</t>
  </si>
  <si>
    <t>WATC34</t>
  </si>
  <si>
    <t>WEGE3</t>
  </si>
  <si>
    <t>WFCO34</t>
  </si>
  <si>
    <t>WGBA34</t>
  </si>
  <si>
    <t>WUNI34</t>
  </si>
  <si>
    <t>X1EL34</t>
  </si>
  <si>
    <t>X1LN34</t>
  </si>
  <si>
    <t>X1YL34</t>
  </si>
  <si>
    <t>XPBR31</t>
  </si>
  <si>
    <t>XPML11</t>
  </si>
  <si>
    <t>XRAY34</t>
  </si>
  <si>
    <t>XRXB34</t>
  </si>
  <si>
    <t>YDUQ3</t>
  </si>
  <si>
    <t>YUMR34</t>
  </si>
  <si>
    <t>Z1BH34</t>
  </si>
  <si>
    <t>Z1BR34</t>
  </si>
  <si>
    <t>Z1IO34</t>
  </si>
  <si>
    <t>Z1OM34</t>
  </si>
  <si>
    <t>Z1TO34</t>
  </si>
  <si>
    <t>Z1TS34</t>
  </si>
  <si>
    <t>Z2EN34</t>
  </si>
  <si>
    <t>Z2LL34</t>
  </si>
  <si>
    <t>AGRI11</t>
  </si>
  <si>
    <t>BBOV11</t>
  </si>
  <si>
    <t>DVER11</t>
  </si>
  <si>
    <t>BBOI11</t>
  </si>
  <si>
    <t>CORN</t>
  </si>
  <si>
    <t>BBSD</t>
  </si>
  <si>
    <t>BMMT</t>
  </si>
  <si>
    <t>BREW</t>
  </si>
  <si>
    <t>BDEF</t>
  </si>
  <si>
    <t>IBOB</t>
  </si>
  <si>
    <t>ESGB</t>
  </si>
  <si>
    <t>SPXB</t>
  </si>
  <si>
    <t>GENB</t>
  </si>
  <si>
    <t>SMAB</t>
  </si>
  <si>
    <t>CMDB</t>
  </si>
  <si>
    <t>SPYI</t>
  </si>
  <si>
    <t>XBOV11</t>
  </si>
  <si>
    <t>CRPT</t>
  </si>
  <si>
    <t>BOVB</t>
  </si>
  <si>
    <t>TRIG</t>
  </si>
  <si>
    <t>META</t>
  </si>
  <si>
    <t>DEFI</t>
  </si>
  <si>
    <t>BITH11</t>
  </si>
  <si>
    <t>ETHE</t>
  </si>
  <si>
    <t>WEB3</t>
  </si>
  <si>
    <t>TECB</t>
  </si>
  <si>
    <t>GURU</t>
  </si>
  <si>
    <t>PEVC</t>
  </si>
  <si>
    <t>5GTK</t>
  </si>
  <si>
    <t>JOGO</t>
  </si>
  <si>
    <t>FOOD</t>
  </si>
  <si>
    <t>ALUG</t>
  </si>
  <si>
    <t>USTK</t>
  </si>
  <si>
    <t>SVAL</t>
  </si>
  <si>
    <t>WRLD</t>
  </si>
  <si>
    <t>BDOM</t>
  </si>
  <si>
    <t>BXPO</t>
  </si>
  <si>
    <t>SCVB</t>
  </si>
  <si>
    <t>BTEK</t>
  </si>
  <si>
    <t>BLOK</t>
  </si>
  <si>
    <t>NFTS</t>
  </si>
  <si>
    <t>SMAL</t>
  </si>
  <si>
    <t>BRAX</t>
  </si>
  <si>
    <t>ECOO</t>
  </si>
  <si>
    <t>IVVB</t>
  </si>
  <si>
    <t>BITI</t>
  </si>
  <si>
    <t>BOVV11</t>
  </si>
  <si>
    <t>DIVO</t>
  </si>
  <si>
    <t>FIND</t>
  </si>
  <si>
    <t>GOVE</t>
  </si>
  <si>
    <t>MATB</t>
  </si>
  <si>
    <t>ISUS</t>
  </si>
  <si>
    <t>HTEK</t>
  </si>
  <si>
    <t>DNAI</t>
  </si>
  <si>
    <t>MILL</t>
  </si>
  <si>
    <t>TECK</t>
  </si>
  <si>
    <t>PIBB</t>
  </si>
  <si>
    <t>REVE</t>
  </si>
  <si>
    <t>YDRO</t>
  </si>
  <si>
    <t>SHOT</t>
  </si>
  <si>
    <t>SPXI</t>
  </si>
  <si>
    <t>SMAC</t>
  </si>
  <si>
    <t>BCIC</t>
  </si>
  <si>
    <t>NSDV</t>
  </si>
  <si>
    <t>NDIV</t>
  </si>
  <si>
    <t>QDFI</t>
  </si>
  <si>
    <t>QETH11</t>
  </si>
  <si>
    <t>ELAS</t>
  </si>
  <si>
    <t>BOVS</t>
  </si>
  <si>
    <t>USAL</t>
  </si>
  <si>
    <t>URET</t>
  </si>
  <si>
    <t>BOVX11</t>
  </si>
  <si>
    <t>XFIX11</t>
  </si>
  <si>
    <t>GOLD11</t>
  </si>
  <si>
    <t>ACWI</t>
  </si>
  <si>
    <t>XINA11</t>
  </si>
  <si>
    <t>ESGD</t>
  </si>
  <si>
    <t>ESGE</t>
  </si>
  <si>
    <t>EURP</t>
  </si>
  <si>
    <t>UTEC</t>
  </si>
  <si>
    <t>ESGU</t>
  </si>
  <si>
    <t>NASD11</t>
  </si>
  <si>
    <t>KDIF11</t>
  </si>
  <si>
    <t>BDIF11</t>
  </si>
  <si>
    <t>CPTI11</t>
  </si>
  <si>
    <t>JURO11</t>
  </si>
  <si>
    <t>BDAP11</t>
  </si>
  <si>
    <t>FIXA11</t>
  </si>
  <si>
    <t>DEBB11</t>
  </si>
  <si>
    <t>IMBB11</t>
  </si>
  <si>
    <t>B5MB11</t>
  </si>
  <si>
    <t>NTNS11</t>
  </si>
  <si>
    <t>LFTS11</t>
  </si>
  <si>
    <t>IMAB11</t>
  </si>
  <si>
    <t>B5P211</t>
  </si>
  <si>
    <t>IB5M11</t>
  </si>
  <si>
    <t>IRFM11</t>
  </si>
  <si>
    <t>VGIP11</t>
  </si>
  <si>
    <t>SEQL3</t>
  </si>
  <si>
    <t>HGBS11</t>
  </si>
  <si>
    <t>MORE11</t>
  </si>
  <si>
    <t>KNCR11</t>
  </si>
  <si>
    <t>BBGO11</t>
  </si>
  <si>
    <t>BTCI11</t>
  </si>
  <si>
    <t>CYCR11</t>
  </si>
  <si>
    <t>RBRY11</t>
  </si>
  <si>
    <t>RCRB11</t>
  </si>
  <si>
    <t>RZAG11</t>
  </si>
  <si>
    <t>VCJR11</t>
  </si>
  <si>
    <t>XPCI11</t>
  </si>
  <si>
    <t>JSAF11</t>
  </si>
  <si>
    <t>LVBI11</t>
  </si>
  <si>
    <t>TRXF11</t>
  </si>
  <si>
    <t>AGRO3</t>
  </si>
  <si>
    <t>VILG11</t>
  </si>
  <si>
    <t>DE</t>
  </si>
  <si>
    <t>BRK.B</t>
  </si>
  <si>
    <t>COP</t>
  </si>
  <si>
    <t>MSFT</t>
  </si>
  <si>
    <t>MELI</t>
  </si>
  <si>
    <t>STZ</t>
  </si>
  <si>
    <t>GOOGL</t>
  </si>
  <si>
    <t>DEO</t>
  </si>
  <si>
    <t>CAT</t>
  </si>
  <si>
    <t>DIS</t>
  </si>
  <si>
    <t>NVDA</t>
  </si>
  <si>
    <t>TSM</t>
  </si>
  <si>
    <t>AMZN</t>
  </si>
  <si>
    <t>SE</t>
  </si>
  <si>
    <t>SONY</t>
  </si>
  <si>
    <t>CMCSA</t>
  </si>
  <si>
    <t>CRM</t>
  </si>
  <si>
    <t>MU</t>
  </si>
  <si>
    <t>COIN</t>
  </si>
  <si>
    <t>ORA</t>
  </si>
  <si>
    <t>ROXO34</t>
  </si>
  <si>
    <t>JHSF3</t>
  </si>
  <si>
    <t>RANI3</t>
  </si>
  <si>
    <t>BPAC3</t>
  </si>
  <si>
    <t>XPLG11</t>
  </si>
  <si>
    <t>PORD11</t>
  </si>
  <si>
    <t>BTAL11</t>
  </si>
  <si>
    <t>SAPR11</t>
  </si>
  <si>
    <t>SIMH3</t>
  </si>
  <si>
    <t>VGIR11</t>
  </si>
  <si>
    <t>VISC11</t>
  </si>
  <si>
    <t>VINO11</t>
  </si>
  <si>
    <t>GGRC11</t>
  </si>
  <si>
    <t>MCHF11</t>
  </si>
  <si>
    <t>ARRI11</t>
  </si>
  <si>
    <t>POMO3</t>
  </si>
  <si>
    <t>BRSR6</t>
  </si>
  <si>
    <t>KEPL3</t>
  </si>
  <si>
    <t>AIEC11</t>
  </si>
  <si>
    <t>CPTS11</t>
  </si>
  <si>
    <t>HASH11</t>
  </si>
  <si>
    <t>BHIA3</t>
  </si>
  <si>
    <t>ATIVO</t>
  </si>
  <si>
    <t>NOME</t>
  </si>
  <si>
    <t>PREÇO</t>
  </si>
  <si>
    <t>OIBR3</t>
  </si>
  <si>
    <t>ALLD3</t>
  </si>
  <si>
    <t>MEAL3</t>
  </si>
  <si>
    <t>AMER3</t>
  </si>
  <si>
    <t>BRIT3</t>
  </si>
  <si>
    <t>FIQE3</t>
  </si>
  <si>
    <t>MLSA3</t>
  </si>
  <si>
    <t>DESK3</t>
  </si>
  <si>
    <t>CSED3</t>
  </si>
  <si>
    <t>CSUD3</t>
  </si>
  <si>
    <t>TTEN3</t>
  </si>
  <si>
    <t>SOJA3</t>
  </si>
  <si>
    <t>AGXY3</t>
  </si>
  <si>
    <t>JALL3</t>
  </si>
  <si>
    <t>PINE4</t>
  </si>
  <si>
    <t>DIRR3</t>
  </si>
  <si>
    <t>CURY3</t>
  </si>
  <si>
    <t>MDNE3</t>
  </si>
  <si>
    <t>LEIA AS INSTRUÇÕES E OBSERVAÇÕES ANTES DE PREENCHER A PLANILHA</t>
  </si>
  <si>
    <r>
      <t xml:space="preserve">Capital </t>
    </r>
    <r>
      <rPr>
        <b/>
        <u/>
        <sz val="10"/>
        <rFont val="Arial"/>
        <family val="2"/>
        <scheme val="minor"/>
      </rPr>
      <t>atual</t>
    </r>
    <r>
      <rPr>
        <b/>
        <sz val="10"/>
        <rFont val="Arial"/>
        <family val="2"/>
        <scheme val="minor"/>
      </rPr>
      <t xml:space="preserve"> na carteira</t>
    </r>
  </si>
  <si>
    <t>Total atual:</t>
  </si>
  <si>
    <t>(calculado automaticamente conforme quantidades inseridas)</t>
  </si>
  <si>
    <r>
      <rPr>
        <b/>
        <sz val="10"/>
        <color theme="1"/>
        <rFont val="Arial"/>
        <family val="2"/>
        <scheme val="minor"/>
      </rPr>
      <t>As células com o fundo cinza claro são as células editáveis.</t>
    </r>
    <r>
      <rPr>
        <sz val="10"/>
        <color theme="1"/>
        <rFont val="Arial"/>
        <family val="2"/>
        <scheme val="minor"/>
      </rPr>
      <t xml:space="preserve">
</t>
    </r>
    <r>
      <rPr>
        <b/>
        <sz val="10"/>
        <color theme="1"/>
        <rFont val="Arial"/>
        <family val="2"/>
        <scheme val="minor"/>
      </rPr>
      <t>1.</t>
    </r>
    <r>
      <rPr>
        <sz val="10"/>
        <color theme="1"/>
        <rFont val="Arial"/>
        <family val="2"/>
        <scheme val="minor"/>
      </rPr>
      <t xml:space="preserve"> Insira os ativos e os pesos recomendados nas duas primeiras colunas, seguindo a ordem presente nas nossas recomendações;
</t>
    </r>
    <r>
      <rPr>
        <b/>
        <sz val="10"/>
        <color theme="1"/>
        <rFont val="Arial"/>
        <family val="2"/>
        <scheme val="minor"/>
      </rPr>
      <t>2.</t>
    </r>
    <r>
      <rPr>
        <sz val="10"/>
        <color theme="1"/>
        <rFont val="Arial"/>
        <family val="2"/>
        <scheme val="minor"/>
      </rPr>
      <t xml:space="preserve"> Insira a quantidade que você possui de cada ativo;
</t>
    </r>
    <r>
      <rPr>
        <b/>
        <sz val="10"/>
        <color theme="1"/>
        <rFont val="Arial"/>
        <family val="2"/>
        <scheme val="minor"/>
      </rPr>
      <t>3.</t>
    </r>
    <r>
      <rPr>
        <sz val="10"/>
        <color theme="1"/>
        <rFont val="Arial"/>
        <family val="2"/>
        <scheme val="minor"/>
      </rPr>
      <t xml:space="preserve"> Preencha a célula "Valor para balanceamento" com o patrimônio </t>
    </r>
    <r>
      <rPr>
        <b/>
        <u/>
        <sz val="10"/>
        <color theme="1"/>
        <rFont val="Arial"/>
        <family val="2"/>
        <scheme val="minor"/>
      </rPr>
      <t>atual</t>
    </r>
    <r>
      <rPr>
        <sz val="10"/>
        <color theme="1"/>
        <rFont val="Arial"/>
        <family val="2"/>
        <scheme val="minor"/>
      </rPr>
      <t xml:space="preserve"> da carteira (caso não saiba exatamente o valor, observe a célula presente ao final da tabela de ativos, em que o total é calculado automaticamente considerando as quantidades inseridas de cada ativo);
</t>
    </r>
    <r>
      <rPr>
        <b/>
        <sz val="10"/>
        <color theme="1"/>
        <rFont val="Arial"/>
        <family val="2"/>
        <scheme val="minor"/>
      </rPr>
      <t xml:space="preserve">4. </t>
    </r>
    <r>
      <rPr>
        <sz val="10"/>
        <color theme="1"/>
        <rFont val="Arial"/>
        <family val="2"/>
        <scheme val="minor"/>
      </rPr>
      <t>Caso vá realizar algum aporte, adicione o valor na célula "</t>
    </r>
    <r>
      <rPr>
        <b/>
        <sz val="10"/>
        <color theme="1"/>
        <rFont val="Arial"/>
        <family val="2"/>
        <scheme val="minor"/>
      </rPr>
      <t>Aporte</t>
    </r>
    <r>
      <rPr>
        <sz val="10"/>
        <color theme="1"/>
        <rFont val="Arial"/>
        <family val="2"/>
        <scheme val="minor"/>
      </rPr>
      <t>" localizada acima da tabela.</t>
    </r>
  </si>
  <si>
    <r>
      <rPr>
        <b/>
        <sz val="10"/>
        <color theme="1"/>
        <rFont val="Arial"/>
        <family val="2"/>
      </rPr>
      <t>Observações:</t>
    </r>
    <r>
      <rPr>
        <sz val="10"/>
        <color theme="1"/>
        <rFont val="Arial"/>
        <family val="2"/>
      </rPr>
      <t xml:space="preserve">
- </t>
    </r>
    <r>
      <rPr>
        <u/>
        <sz val="10"/>
        <color theme="1"/>
        <rFont val="Arial"/>
        <family val="2"/>
      </rPr>
      <t>Os ativos presentes na planilha no momento do download são apenas</t>
    </r>
    <r>
      <rPr>
        <b/>
        <u/>
        <sz val="10"/>
        <color theme="1"/>
        <rFont val="Arial"/>
        <family val="2"/>
      </rPr>
      <t xml:space="preserve"> exemplos</t>
    </r>
    <r>
      <rPr>
        <u/>
        <sz val="10"/>
        <color theme="1"/>
        <rFont val="Arial"/>
        <family val="2"/>
      </rPr>
      <t>!</t>
    </r>
    <r>
      <rPr>
        <sz val="10"/>
        <color theme="1"/>
        <rFont val="Arial"/>
        <family val="2"/>
      </rPr>
      <t xml:space="preserve"> Você deve preencher com os ativos e pesos da carteira que deseja seguir;
- A planilha</t>
    </r>
    <r>
      <rPr>
        <b/>
        <sz val="10"/>
        <color theme="1"/>
        <rFont val="Arial"/>
        <family val="2"/>
      </rPr>
      <t xml:space="preserve"> NÃO REPRESENTA </t>
    </r>
    <r>
      <rPr>
        <sz val="10"/>
        <color theme="1"/>
        <rFont val="Arial"/>
        <family val="2"/>
      </rPr>
      <t xml:space="preserve">recomendação da Capitalizo, é apenas uma ferramenta a ser utilizada para balanceamento de carteira (ela funcionará com o preenchimento de quaisquer ativos e pesos inseridos);
- Ela é uma ferramenta a ser </t>
    </r>
    <r>
      <rPr>
        <b/>
        <sz val="10"/>
        <color theme="1"/>
        <rFont val="Arial"/>
        <family val="2"/>
      </rPr>
      <t>utilizada como referência</t>
    </r>
    <r>
      <rPr>
        <sz val="10"/>
        <color theme="1"/>
        <rFont val="Arial"/>
        <family val="2"/>
      </rPr>
      <t xml:space="preserve"> para a montagem de carteira e não é necessária ser utilizada com extrema rigidez:
        - Você pode dar preferência às operações para o mercado de lote cheio;
        - Caso haja algum ativo acima do peso recomendado e você realize aportes periódicos, é possível manter esse ativo como está e apenas direcionar os próximos aportes para os ativos com peso abaixo da recomendação para que o balanceamento ocorra;
- Caso vá seguir </t>
    </r>
    <r>
      <rPr>
        <b/>
        <sz val="10"/>
        <color theme="1"/>
        <rFont val="Arial"/>
        <family val="2"/>
      </rPr>
      <t>mais de uma carteira</t>
    </r>
    <r>
      <rPr>
        <sz val="10"/>
        <color theme="1"/>
        <rFont val="Arial"/>
        <family val="2"/>
      </rPr>
      <t>, é necessário criar uma cópia desse documento e reiniciar os passos acima;
- Tenha atenção ao preencher o ticker dos ativos, pois a planilha faz uma pesquisa online com base no texto digitado. Se houver erro de digitação, o ativo poderá não ser encontrado;
- As cotações atualizam de acordo com os dados fornecidos pelo próprio Excel;
- A planilha apenas reconhece a cotação de ativos</t>
    </r>
    <r>
      <rPr>
        <b/>
        <sz val="10"/>
        <color theme="1"/>
        <rFont val="Arial"/>
        <family val="2"/>
      </rPr>
      <t xml:space="preserve"> negociados em bolsa</t>
    </r>
    <r>
      <rPr>
        <sz val="10"/>
        <color theme="1"/>
        <rFont val="Arial"/>
        <family val="2"/>
      </rPr>
      <t xml:space="preserve">;
- Para que a planilha tenha sua função cumprida, é interessante que o valor investido na carteira seja maior que </t>
    </r>
    <r>
      <rPr>
        <b/>
        <sz val="10"/>
        <color theme="1"/>
        <rFont val="Arial"/>
        <family val="2"/>
      </rPr>
      <t>R$10.000</t>
    </r>
    <r>
      <rPr>
        <sz val="10"/>
        <color theme="1"/>
        <rFont val="Arial"/>
        <family val="2"/>
      </rPr>
      <t>. Do contrário, recomendamos que comece comprando os ativos com maior peso recomendado e, após, direcionar novos aportes para os demais ativos;
- A partir do momento que sua carteira estiver com todos os pesos adequados, recomendamos direcionar o aporte para os ativos com maior peso dentro da carteira e, nos próximos aportes, distribuir nos demais;
- Estar com</t>
    </r>
    <r>
      <rPr>
        <b/>
        <sz val="10"/>
        <color theme="1"/>
        <rFont val="Arial"/>
        <family val="2"/>
      </rPr>
      <t xml:space="preserve"> "peso aceitável" não significa estar com o peso adequado</t>
    </r>
    <r>
      <rPr>
        <sz val="10"/>
        <color theme="1"/>
        <rFont val="Arial"/>
        <family val="2"/>
      </rPr>
      <t xml:space="preserve"> (pois a planilha trabalha com arredondamentos e níveis de tolerância), portanto, é importante que fique atento aos pesos recomendados de cada ativo.</t>
    </r>
  </si>
  <si>
    <r>
      <rPr>
        <b/>
        <sz val="10"/>
        <color theme="1"/>
        <rFont val="Arial"/>
        <family val="2"/>
      </rPr>
      <t xml:space="preserve">Orientações:
</t>
    </r>
    <r>
      <rPr>
        <sz val="10"/>
        <color theme="1"/>
        <rFont val="Arial"/>
        <family val="2"/>
      </rPr>
      <t xml:space="preserve">- O que deve ser feito para balancear a carteira está na coluna </t>
    </r>
    <r>
      <rPr>
        <b/>
        <sz val="10"/>
        <color theme="1"/>
        <rFont val="Arial"/>
        <family val="2"/>
      </rPr>
      <t>"Orientação"</t>
    </r>
    <r>
      <rPr>
        <sz val="10"/>
        <color theme="1"/>
        <rFont val="Arial"/>
        <family val="2"/>
      </rPr>
      <t>;
- Podem haver casos em que a carteira não fique</t>
    </r>
    <r>
      <rPr>
        <b/>
        <sz val="10"/>
        <color theme="1"/>
        <rFont val="Arial"/>
        <family val="2"/>
      </rPr>
      <t xml:space="preserve"> exatamente </t>
    </r>
    <r>
      <rPr>
        <sz val="10"/>
        <color theme="1"/>
        <rFont val="Arial"/>
        <family val="2"/>
      </rPr>
      <t xml:space="preserve">com pesos recomendados (mas próxima) em função da cotação e quantidade dos ativos;
- Recomendamos que, ao fazer as movimentações, dê </t>
    </r>
    <r>
      <rPr>
        <b/>
        <sz val="10"/>
        <color theme="1"/>
        <rFont val="Arial"/>
        <family val="2"/>
      </rPr>
      <t>prioridade</t>
    </r>
    <r>
      <rPr>
        <sz val="10"/>
        <color theme="1"/>
        <rFont val="Arial"/>
        <family val="2"/>
      </rPr>
      <t xml:space="preserve"> para os ativos com maior peso dentro da carteira escolhida.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</si>
</sst>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R$ -416]#,##0.00"/>
    <numFmt numFmtId="165" formatCode="&quot;R$&quot;#,##0.00"/>
    <numFmt numFmtId="166" formatCode="_-[$R$-416]* #,##0.00_-;\-[$R$-416]* #,##0.00_-;_-[$R$-416]* &quot;-&quot;??_-;_-@_-"/>
  </numFmts>
  <fonts count="17">
    <font>
      <sz val="10"/>
      <color rgb="FF000000"/>
      <name val="Arial"/>
      <scheme val="minor"/>
    </font>
    <font>
      <sz val="10"/>
      <color theme="1"/>
      <name val="Arial"/>
      <family val="2"/>
      <scheme val="minor"/>
    </font>
    <font>
      <sz val="9"/>
      <color rgb="FF000000"/>
      <name val="&quot;Google Sans Mono&quot;"/>
    </font>
    <font>
      <sz val="10"/>
      <name val="Arial"/>
      <family val="2"/>
    </font>
    <font>
      <b/>
      <sz val="10"/>
      <color theme="1"/>
      <name val="Arial"/>
      <family val="2"/>
      <scheme val="minor"/>
    </font>
    <font>
      <sz val="10"/>
      <color theme="1"/>
      <name val="Montserrat"/>
    </font>
    <font>
      <b/>
      <sz val="10"/>
      <color theme="1"/>
      <name val="Arial"/>
      <family val="2"/>
    </font>
    <font>
      <sz val="10"/>
      <color theme="1"/>
      <name val="Arial"/>
      <family val="2"/>
    </font>
    <font>
      <sz val="10"/>
      <color rgb="FF000000"/>
      <name val="Arial"/>
      <family val="2"/>
      <scheme val="minor"/>
    </font>
    <font>
      <b/>
      <sz val="12"/>
      <color theme="5"/>
      <name val="Arial"/>
      <family val="2"/>
      <scheme val="minor"/>
    </font>
    <font>
      <sz val="12"/>
      <color theme="5"/>
      <name val="Arial"/>
      <family val="2"/>
    </font>
    <font>
      <b/>
      <sz val="10"/>
      <name val="Arial"/>
      <family val="2"/>
      <scheme val="minor"/>
    </font>
    <font>
      <u/>
      <sz val="10"/>
      <color theme="1"/>
      <name val="Arial"/>
      <family val="2"/>
    </font>
    <font>
      <b/>
      <u/>
      <sz val="10"/>
      <color theme="1"/>
      <name val="Arial"/>
      <family val="2"/>
    </font>
    <font>
      <b/>
      <u/>
      <sz val="10"/>
      <color theme="1"/>
      <name val="Arial"/>
      <family val="2"/>
      <scheme val="minor"/>
    </font>
    <font>
      <b/>
      <u/>
      <sz val="10"/>
      <name val="Arial"/>
      <family val="2"/>
      <scheme val="minor"/>
    </font>
    <font>
      <sz val="1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0F878B"/>
        <bgColor rgb="FF0F878B"/>
      </patternFill>
    </fill>
    <fill>
      <patternFill patternType="solid">
        <fgColor rgb="FFD9D9D9"/>
        <bgColor rgb="FFD9D9D9"/>
      </patternFill>
    </fill>
    <fill>
      <patternFill patternType="solid">
        <fgColor theme="5" tint="0.79998168889431442"/>
        <bgColor indexed="64"/>
      </patternFill>
    </fill>
  </fills>
  <borders count="31">
    <border>
      <left/>
      <right/>
      <top/>
      <bottom/>
      <diagonal/>
    </border>
    <border>
      <left style="thick">
        <color rgb="FF0F878B"/>
      </left>
      <right/>
      <top style="thick">
        <color rgb="FF0F878B"/>
      </top>
      <bottom style="thick">
        <color rgb="FF0F878B"/>
      </bottom>
      <diagonal/>
    </border>
    <border>
      <left/>
      <right/>
      <top style="thick">
        <color rgb="FF0F878B"/>
      </top>
      <bottom style="thick">
        <color rgb="FF0F878B"/>
      </bottom>
      <diagonal/>
    </border>
    <border>
      <left/>
      <right style="thick">
        <color rgb="FF0F878B"/>
      </right>
      <top style="thick">
        <color rgb="FF0F878B"/>
      </top>
      <bottom style="thick">
        <color rgb="FF0F878B"/>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2">
    <xf numFmtId="0" fontId="0" fillId="0" borderId="0"/>
    <xf numFmtId="9" fontId="8" fillId="0" borderId="0" applyFont="0" applyFill="0" applyBorder="0" applyAlignment="0" applyProtection="0"/>
  </cellStyleXfs>
  <cellXfs count="73">
    <xf numFmtId="0" fontId="0" fillId="0" borderId="0" xfId="0"/>
    <xf numFmtId="0" fontId="0" fillId="0" borderId="0" xfId="0" applyProtection="1">
      <protection hidden="1"/>
    </xf>
    <xf numFmtId="10" fontId="1" fillId="0" borderId="0" xfId="0" applyNumberFormat="1" applyFont="1" applyProtection="1">
      <protection hidden="1"/>
    </xf>
    <xf numFmtId="164" fontId="1" fillId="0" borderId="0" xfId="0" applyNumberFormat="1" applyFont="1" applyProtection="1">
      <protection hidden="1"/>
    </xf>
    <xf numFmtId="164" fontId="1" fillId="0" borderId="0" xfId="0" applyNumberFormat="1" applyFont="1" applyAlignment="1" applyProtection="1">
      <alignment horizontal="right"/>
      <protection hidden="1"/>
    </xf>
    <xf numFmtId="0" fontId="2" fillId="2" borderId="0" xfId="0" applyFont="1" applyFill="1" applyProtection="1">
      <protection hidden="1"/>
    </xf>
    <xf numFmtId="0" fontId="1" fillId="0" borderId="0" xfId="0" applyFont="1" applyProtection="1">
      <protection hidden="1"/>
    </xf>
    <xf numFmtId="0" fontId="0" fillId="0" borderId="0" xfId="0" applyAlignment="1" applyProtection="1">
      <alignment horizontal="right"/>
      <protection hidden="1"/>
    </xf>
    <xf numFmtId="164" fontId="4" fillId="0" borderId="0" xfId="0" applyNumberFormat="1" applyFont="1" applyProtection="1">
      <protection hidden="1"/>
    </xf>
    <xf numFmtId="0" fontId="4" fillId="0" borderId="0" xfId="0" applyFont="1" applyProtection="1">
      <protection hidden="1"/>
    </xf>
    <xf numFmtId="0" fontId="4" fillId="0" borderId="4" xfId="0" applyFont="1" applyBorder="1" applyProtection="1">
      <protection hidden="1"/>
    </xf>
    <xf numFmtId="10" fontId="4" fillId="0" borderId="5" xfId="0" applyNumberFormat="1" applyFont="1" applyBorder="1" applyProtection="1">
      <protection hidden="1"/>
    </xf>
    <xf numFmtId="0" fontId="4" fillId="0" borderId="6" xfId="0" applyFont="1" applyBorder="1" applyProtection="1">
      <protection hidden="1"/>
    </xf>
    <xf numFmtId="0" fontId="5" fillId="0" borderId="0" xfId="0" applyFont="1" applyProtection="1">
      <protection hidden="1"/>
    </xf>
    <xf numFmtId="164" fontId="5" fillId="0" borderId="0" xfId="0" applyNumberFormat="1" applyFont="1" applyProtection="1">
      <protection hidden="1"/>
    </xf>
    <xf numFmtId="164" fontId="1" fillId="4" borderId="7" xfId="0" applyNumberFormat="1" applyFont="1" applyFill="1" applyBorder="1" applyProtection="1">
      <protection locked="0" hidden="1"/>
    </xf>
    <xf numFmtId="164" fontId="1" fillId="4" borderId="6" xfId="0" applyNumberFormat="1" applyFont="1" applyFill="1" applyBorder="1" applyProtection="1">
      <protection locked="0" hidden="1"/>
    </xf>
    <xf numFmtId="0" fontId="1" fillId="4" borderId="10" xfId="0" applyFont="1" applyFill="1" applyBorder="1" applyProtection="1">
      <protection locked="0" hidden="1"/>
    </xf>
    <xf numFmtId="0" fontId="1" fillId="4" borderId="13" xfId="0" applyFont="1" applyFill="1" applyBorder="1" applyProtection="1">
      <protection locked="0" hidden="1"/>
    </xf>
    <xf numFmtId="0" fontId="5" fillId="4" borderId="13" xfId="0" applyFont="1" applyFill="1" applyBorder="1" applyProtection="1">
      <protection locked="0" hidden="1"/>
    </xf>
    <xf numFmtId="0" fontId="1" fillId="4" borderId="16" xfId="0" applyFont="1" applyFill="1" applyBorder="1" applyProtection="1">
      <protection locked="0" hidden="1"/>
    </xf>
    <xf numFmtId="0" fontId="5" fillId="4" borderId="8" xfId="0" applyFont="1" applyFill="1" applyBorder="1" applyProtection="1">
      <protection locked="0" hidden="1"/>
    </xf>
    <xf numFmtId="10" fontId="5" fillId="4" borderId="9" xfId="0" applyNumberFormat="1" applyFont="1" applyFill="1" applyBorder="1" applyProtection="1">
      <protection locked="0" hidden="1"/>
    </xf>
    <xf numFmtId="0" fontId="5" fillId="4" borderId="11" xfId="0" applyFont="1" applyFill="1" applyBorder="1" applyProtection="1">
      <protection locked="0" hidden="1"/>
    </xf>
    <xf numFmtId="10" fontId="5" fillId="4" borderId="12" xfId="0" applyNumberFormat="1" applyFont="1" applyFill="1" applyBorder="1" applyProtection="1">
      <protection locked="0" hidden="1"/>
    </xf>
    <xf numFmtId="0" fontId="1" fillId="4" borderId="11" xfId="0" applyFont="1" applyFill="1" applyBorder="1" applyProtection="1">
      <protection locked="0" hidden="1"/>
    </xf>
    <xf numFmtId="10" fontId="1" fillId="4" borderId="12" xfId="0" applyNumberFormat="1" applyFont="1" applyFill="1" applyBorder="1" applyProtection="1">
      <protection locked="0" hidden="1"/>
    </xf>
    <xf numFmtId="0" fontId="1" fillId="4" borderId="14" xfId="0" applyFont="1" applyFill="1" applyBorder="1" applyProtection="1">
      <protection locked="0" hidden="1"/>
    </xf>
    <xf numFmtId="10" fontId="1" fillId="4" borderId="15" xfId="0" applyNumberFormat="1" applyFont="1" applyFill="1" applyBorder="1" applyProtection="1">
      <protection locked="0" hidden="1"/>
    </xf>
    <xf numFmtId="165" fontId="0" fillId="0" borderId="0" xfId="0" applyNumberFormat="1" applyProtection="1">
      <protection hidden="1"/>
    </xf>
    <xf numFmtId="10" fontId="0" fillId="0" borderId="0" xfId="0" applyNumberFormat="1" applyProtection="1">
      <protection hidden="1"/>
    </xf>
    <xf numFmtId="10" fontId="1" fillId="0" borderId="0" xfId="1" applyNumberFormat="1" applyFont="1" applyProtection="1">
      <protection hidden="1"/>
    </xf>
    <xf numFmtId="164" fontId="1" fillId="4" borderId="6" xfId="0" applyNumberFormat="1" applyFont="1" applyFill="1" applyBorder="1" applyProtection="1">
      <protection hidden="1"/>
    </xf>
    <xf numFmtId="164" fontId="1" fillId="0" borderId="17" xfId="0" applyNumberFormat="1" applyFont="1" applyBorder="1" applyProtection="1">
      <protection hidden="1"/>
    </xf>
    <xf numFmtId="10" fontId="1" fillId="0" borderId="17" xfId="0" applyNumberFormat="1" applyFont="1" applyBorder="1" applyProtection="1">
      <protection hidden="1"/>
    </xf>
    <xf numFmtId="164" fontId="1" fillId="0" borderId="18" xfId="0" applyNumberFormat="1" applyFont="1" applyBorder="1" applyAlignment="1" applyProtection="1">
      <alignment horizontal="right"/>
      <protection hidden="1"/>
    </xf>
    <xf numFmtId="0" fontId="1" fillId="0" borderId="19" xfId="0" applyFont="1" applyBorder="1" applyProtection="1">
      <protection hidden="1"/>
    </xf>
    <xf numFmtId="164" fontId="1" fillId="0" borderId="20" xfId="0" applyNumberFormat="1" applyFont="1" applyBorder="1" applyProtection="1">
      <protection hidden="1"/>
    </xf>
    <xf numFmtId="10" fontId="1" fillId="0" borderId="20" xfId="0" applyNumberFormat="1" applyFont="1" applyBorder="1" applyProtection="1">
      <protection hidden="1"/>
    </xf>
    <xf numFmtId="0" fontId="1" fillId="0" borderId="21" xfId="0" applyFont="1" applyBorder="1" applyProtection="1">
      <protection hidden="1"/>
    </xf>
    <xf numFmtId="164" fontId="4" fillId="0" borderId="22" xfId="0" applyNumberFormat="1" applyFont="1" applyBorder="1" applyAlignment="1" applyProtection="1">
      <alignment horizontal="right"/>
      <protection hidden="1"/>
    </xf>
    <xf numFmtId="164" fontId="4" fillId="0" borderId="23" xfId="0" applyNumberFormat="1" applyFont="1" applyBorder="1" applyProtection="1">
      <protection hidden="1"/>
    </xf>
    <xf numFmtId="10" fontId="4" fillId="0" borderId="23" xfId="0" applyNumberFormat="1" applyFont="1" applyBorder="1" applyProtection="1">
      <protection hidden="1"/>
    </xf>
    <xf numFmtId="0" fontId="4" fillId="0" borderId="24" xfId="0" applyFont="1" applyBorder="1" applyProtection="1">
      <protection hidden="1"/>
    </xf>
    <xf numFmtId="166" fontId="0" fillId="0" borderId="0" xfId="0" applyNumberFormat="1"/>
    <xf numFmtId="0" fontId="1" fillId="0" borderId="0" xfId="0" applyFont="1" applyAlignment="1" applyProtection="1">
      <alignment wrapText="1"/>
      <protection hidden="1"/>
    </xf>
    <xf numFmtId="0" fontId="3" fillId="0" borderId="0" xfId="0" applyFont="1" applyAlignment="1" applyProtection="1">
      <alignment wrapText="1"/>
      <protection hidden="1"/>
    </xf>
    <xf numFmtId="0" fontId="7" fillId="0" borderId="0" xfId="0" applyFont="1" applyAlignment="1" applyProtection="1">
      <alignment horizontal="left" wrapText="1"/>
      <protection hidden="1"/>
    </xf>
    <xf numFmtId="165" fontId="2" fillId="2" borderId="0" xfId="0" applyNumberFormat="1" applyFont="1" applyFill="1" applyProtection="1">
      <protection hidden="1"/>
    </xf>
    <xf numFmtId="0" fontId="10" fillId="0" borderId="0" xfId="0" applyFont="1" applyAlignment="1" applyProtection="1">
      <alignment horizontal="center" wrapText="1"/>
      <protection hidden="1"/>
    </xf>
    <xf numFmtId="164" fontId="11" fillId="3" borderId="5" xfId="0" applyNumberFormat="1" applyFont="1" applyFill="1" applyBorder="1" applyProtection="1">
      <protection hidden="1"/>
    </xf>
    <xf numFmtId="0" fontId="11" fillId="3" borderId="6" xfId="0" applyFont="1" applyFill="1" applyBorder="1" applyProtection="1">
      <protection hidden="1"/>
    </xf>
    <xf numFmtId="0" fontId="16" fillId="0" borderId="0" xfId="0" applyFont="1" applyProtection="1">
      <protection hidden="1"/>
    </xf>
    <xf numFmtId="164" fontId="1" fillId="0" borderId="25" xfId="0" applyNumberFormat="1" applyFont="1" applyBorder="1" applyProtection="1">
      <protection hidden="1"/>
    </xf>
    <xf numFmtId="10" fontId="1" fillId="0" borderId="25" xfId="0" applyNumberFormat="1" applyFont="1" applyBorder="1" applyProtection="1">
      <protection hidden="1"/>
    </xf>
    <xf numFmtId="0" fontId="1" fillId="0" borderId="26" xfId="0" applyFont="1" applyBorder="1" applyProtection="1">
      <protection hidden="1"/>
    </xf>
    <xf numFmtId="164" fontId="1" fillId="0" borderId="30" xfId="0" applyNumberFormat="1" applyFont="1" applyBorder="1" applyAlignment="1" applyProtection="1">
      <alignment horizontal="right"/>
      <protection hidden="1"/>
    </xf>
    <xf numFmtId="164" fontId="4" fillId="0" borderId="27" xfId="0" applyNumberFormat="1" applyFont="1" applyBorder="1" applyProtection="1">
      <protection hidden="1"/>
    </xf>
    <xf numFmtId="164" fontId="4" fillId="0" borderId="28" xfId="0" applyNumberFormat="1" applyFont="1" applyBorder="1" applyAlignment="1" applyProtection="1">
      <alignment horizontal="center"/>
      <protection hidden="1"/>
    </xf>
    <xf numFmtId="10" fontId="0" fillId="0" borderId="0" xfId="1" applyNumberFormat="1" applyFont="1" applyProtection="1">
      <protection hidden="1"/>
    </xf>
    <xf numFmtId="10" fontId="1" fillId="0" borderId="28" xfId="0" applyNumberFormat="1" applyFont="1" applyBorder="1" applyAlignment="1" applyProtection="1">
      <alignment horizontal="left"/>
      <protection hidden="1"/>
    </xf>
    <xf numFmtId="10" fontId="1" fillId="0" borderId="29" xfId="0" applyNumberFormat="1" applyFont="1" applyBorder="1" applyAlignment="1" applyProtection="1">
      <alignment horizontal="left"/>
      <protection hidden="1"/>
    </xf>
    <xf numFmtId="0" fontId="0" fillId="0" borderId="0" xfId="0" applyProtection="1">
      <protection hidden="1"/>
    </xf>
    <xf numFmtId="0" fontId="7" fillId="0" borderId="1" xfId="0" applyFont="1" applyBorder="1" applyAlignment="1" applyProtection="1">
      <alignment wrapText="1"/>
      <protection hidden="1"/>
    </xf>
    <xf numFmtId="0" fontId="3" fillId="0" borderId="2" xfId="0" applyFont="1" applyBorder="1" applyAlignment="1" applyProtection="1">
      <alignment wrapText="1"/>
      <protection hidden="1"/>
    </xf>
    <xf numFmtId="0" fontId="3" fillId="0" borderId="3" xfId="0" applyFont="1" applyBorder="1" applyAlignment="1" applyProtection="1">
      <alignment wrapText="1"/>
      <protection hidden="1"/>
    </xf>
    <xf numFmtId="0" fontId="7" fillId="0" borderId="1" xfId="0" applyFont="1" applyBorder="1" applyAlignment="1" applyProtection="1">
      <alignment horizontal="left" wrapText="1"/>
      <protection hidden="1"/>
    </xf>
    <xf numFmtId="0" fontId="7" fillId="0" borderId="2" xfId="0" applyFont="1" applyBorder="1" applyAlignment="1" applyProtection="1">
      <alignment horizontal="left" wrapText="1"/>
      <protection hidden="1"/>
    </xf>
    <xf numFmtId="0" fontId="7" fillId="0" borderId="3" xfId="0" applyFont="1" applyBorder="1" applyAlignment="1" applyProtection="1">
      <alignment horizontal="left" wrapText="1"/>
      <protection hidden="1"/>
    </xf>
    <xf numFmtId="0" fontId="9" fillId="5" borderId="1" xfId="0" applyFont="1" applyFill="1" applyBorder="1" applyAlignment="1" applyProtection="1">
      <alignment horizontal="center" wrapText="1"/>
      <protection hidden="1"/>
    </xf>
    <xf numFmtId="0" fontId="10" fillId="5" borderId="2" xfId="0" applyFont="1" applyFill="1" applyBorder="1" applyAlignment="1" applyProtection="1">
      <alignment horizontal="center" wrapText="1"/>
      <protection hidden="1"/>
    </xf>
    <xf numFmtId="0" fontId="10" fillId="5" borderId="3" xfId="0" applyFont="1" applyFill="1" applyBorder="1" applyAlignment="1" applyProtection="1">
      <alignment horizontal="center" wrapText="1"/>
      <protection hidden="1"/>
    </xf>
    <xf numFmtId="0" fontId="1" fillId="0" borderId="1" xfId="0" applyFont="1" applyBorder="1" applyAlignment="1" applyProtection="1">
      <alignment wrapText="1"/>
      <protection hidden="1"/>
    </xf>
  </cellXfs>
  <cellStyles count="2">
    <cellStyle name="Normal" xfId="0" builtinId="0"/>
    <cellStyle name="Po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06/relationships/rdSupportingPropertyBag" Target="richData/rdsupportingpropertybag.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SupportingPropertyBagStructure" Target="richData/rdsupportingpropertybagstructur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ichStyles" Target="richData/richStyles.xml"/><Relationship Id="rId5" Type="http://schemas.openxmlformats.org/officeDocument/2006/relationships/connections" Target="connections.xml"/><Relationship Id="rId15" Type="http://schemas.openxmlformats.org/officeDocument/2006/relationships/powerPivotData" Target="model/item.data"/><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0</xdr:rowOff>
    </xdr:from>
    <xdr:ext cx="11887200" cy="180975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4775" y="0"/>
          <a:ext cx="11887200" cy="1809750"/>
        </a:xfrm>
        <a:prstGeom prst="rect">
          <a:avLst/>
        </a:prstGeom>
        <a:noFill/>
      </xdr:spPr>
    </xdr:pic>
    <xdr:clientData fLocksWithSheet="0"/>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otações" backgroundRefresh="0" connectionId="1" xr16:uid="{24952D8C-458A-47C2-8451-501E9FE8AE80}" autoFormatId="16" applyNumberFormats="0" applyBorderFormats="0" applyFontFormats="0" applyPatternFormats="0" applyAlignmentFormats="0" applyWidthHeightFormats="0">
  <queryTableRefresh nextId="9">
    <queryTableFields count="2">
      <queryTableField id="7" name="Coluna1" tableColumnId="1"/>
      <queryTableField id="8" name="Coluna2" tableColumnId="2"/>
    </queryTableFields>
  </queryTableRefresh>
  <extLst>
    <ext xmlns:x15="http://schemas.microsoft.com/office/spreadsheetml/2010/11/main" uri="{883FBD77-0823-4a55-B5E3-86C4891E6966}">
      <x15:queryTable sourceDataName="WorksheetConnection_Planilha de Rebalanceamento1!Cotações"/>
    </ext>
  </extLst>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2870">
  <rv s="0">
    <v>12</v>
    <v>Fechamento anterior</v>
    <v>0</v>
  </rv>
  <rv s="1">
    <v>https://www.bing.com/financeapi/forcetrigger?t=btl9c7&amp;q=BVMF%3aA1AP34&amp;form=skydnc</v>
    <v>Learn more on Bing</v>
  </rv>
  <rv s="2">
    <v>pt-BR</v>
    <v>btl9c7</v>
    <v>268435456</v>
    <v>1</v>
    <v>Da plataforma Refinitiv</v>
    <v>0</v>
    <v>1</v>
    <v>ADVANCE AUTO PARTS, INC. (BVMF:A1AP34)</v>
    <v>3</v>
    <v>4</v>
    <v>Finance</v>
    <v>5</v>
    <v>27.35</v>
    <v>14.92</v>
    <v>BVMF</v>
    <v>59622300</v>
    <v>20.84</v>
    <v>2001</v>
    <v>20.5</v>
    <v>1.2083999999999999</v>
    <v>B3 - Brazil Stock Exchange</v>
    <v>3509368000</v>
    <v>A Advance Auto Parts, Inc. fornece peças de reposição automotiva na América do Norte, atendendo clientes do tipo faça-você-mesmo (Profissional) e faça-você-mesmo (DIY). As lojas e filiais da Companhia oferecem uma seleção de marcas, fabricantes de equipamentos originais (OEM) e peças de reposição automotivas de marca própria, acessórios, baterias e itens de manutenção para carros nacionais e importados, vans, utilitários esportivos e caminhões leves e pesados. Serve através de vários canais, desde lojas tradicionais de tijolo e argamassa até sites de comércio eletrônico de autoatendimento. Em 31 de dezembro de 2016, operava 5.062 lojas no total e 127 agências, principalmente sob os nomes comerciais Advance Auto Parts, Autopart International, Carquest e Worldpac. Em 31 de dezembro de 2016, suas operações com Advance Auto Parts consistiam em três divisões geográficas, que incluíam as operações das lojas que operam sob os nomes comerciais Advance Auto Parts, Carquest e Autopart International.</v>
    <v>BVMF</v>
    <v>21.08</v>
    <v>40000</v>
    <v>45510.947916666664</v>
    <v>1</v>
    <v>1302180</v>
    <v>BRL</v>
    <v>ADVANCE AUTO PARTS, INC.</v>
    <v>ADVANCE AUTO PARTS, INC.</v>
    <v>20.5</v>
    <v>20.8</v>
    <v>4200 Six Forks Road, RALEIGH, NC, 27609 US</v>
    <v>Specialty Retailers</v>
    <v>A1AP34</v>
    <v>Ações</v>
    <v>ADVANCE AUTO PARTS, INC. (BVMF:A1AP34)</v>
    <v>-0.28000000000000003</v>
    <v>-1.3283E-2</v>
    <v>108</v>
  </rv>
  <rv s="3">
    <v>2</v>
  </rv>
  <rv s="1">
    <v>https://www.bing.com/financeapi/forcetrigger?t=bwg6mw&amp;q=BVMF%3aA1CR34&amp;form=skydnc</v>
    <v>Learn more on Bing</v>
  </rv>
  <rv s="2">
    <v>pt-BR</v>
    <v>bwg6mw</v>
    <v>268435456</v>
    <v>1</v>
    <v>Da plataforma Refinitiv</v>
    <v>0</v>
    <v>1</v>
    <v>Amcor plc (BVMF:A1CR34)</v>
    <v>3</v>
    <v>4</v>
    <v>Finance</v>
    <v>5</v>
    <v>60.6</v>
    <v>41.13</v>
    <v>BVMF</v>
    <v>1445343000</v>
    <v>59.28</v>
    <v>2018</v>
    <v>59.28</v>
    <v>0.8397</v>
    <v>B3 - Brazil Stock Exchange</v>
    <v>14872580000</v>
    <v>A Amcor plc é uma empresa de embalagens. Os segmentos da empresa incluem Flexíveis e Plásticos Rígidos. A empresa oferece uma gama de produtos e serviços relacionados a embalagens, incluindo embalagens para bebidas, alimentos, saúde e cuidados pessoais e domésticos, tabaco e aplicações industriais. A Flexibles consiste em operações que fabricam embalagens flexíveis e de filme nos setores de alimentos e bebidas, médico e farmacêutico, produtos frescos, lanches, cuidados pessoais e outros. A Rigid Plastics consiste em operações que fabricam recipientes de plástico rígido para uma variedade de produtos predominantemente de bebidas e alimentos, incluindo refrigerantes carbonatados, água, sucos, bebidas esportivas, bebidas à base de leite, destilados e cerveja, molhos, temperos, pastas e produtos de higiene pessoal item e tampas de plástico para uma variedade de aplicações.</v>
    <v>BVMF</v>
    <v>59.1</v>
    <v>41000</v>
    <v>45510.947916666664</v>
    <v>4</v>
    <v>14831940</v>
    <v>BRL</v>
    <v>Amcor plc</v>
    <v>Amcor plc</v>
    <v>59.28</v>
    <v>59.28</v>
    <v>83 Tower Road North, Warmley, WARMLEY, BRISTOL, BS30 8XP GB</v>
    <v>Containers &amp; Packaging</v>
    <v>A1CR34</v>
    <v>Ações</v>
    <v>Amcor plc (BVMF:A1CR34)</v>
    <v>0.18</v>
    <v>3.0459999999999997E-3</v>
    <v>1</v>
  </rv>
  <rv s="3">
    <v>5</v>
  </rv>
  <rv s="1">
    <v>https://www.bing.com/financeapi/forcetrigger?t=bt81yc&amp;q=BVMF%3aA1DI34&amp;form=skydnc</v>
    <v>Learn more on Bing</v>
  </rv>
  <rv s="2">
    <v>pt-BR</v>
    <v>bt81yc</v>
    <v>268435456</v>
    <v>1</v>
    <v>Da plataforma Refinitiv</v>
    <v>0</v>
    <v>1</v>
    <v>ANALOG DEVICES, INC. (BVMF:A1DI34)</v>
    <v>3</v>
    <v>4</v>
    <v>Finance</v>
    <v>5</v>
    <v>653.04</v>
    <v>402.58</v>
    <v>BVMF</v>
    <v>496216900</v>
    <v>635.5</v>
    <v>1965</v>
    <v>635.5</v>
    <v>1.1047</v>
    <v>B3 - Brazil Stock Exchange</v>
    <v>112358400000</v>
    <v>A Analog Devices, Inc. (Analog Devices) projeta, fabrica e comercializa um portfólio de soluções que utilizam a tecnologia de alto desempenho analógica, de sinal misto e de sinal digital, incluindo circuitos integrados (ICs), algoritmos, software e subsistemas. Seus produtos incluem produtos analógicos, conversores, amplificadores / radiofrequências, outros produtos analógicos, de gerenciamento e referência de energia e produtos de processamento de sinais digitais. A empresa é fornecedora de produtos de conversão de dados. A empresa é fornecedora de amplificadores de alto desempenho. Sua linha de produtos analógicos também inclui produtos de ICs de radiofrequência (RF) de alto desempenho. Os DSPs da empresa são usados para cálculos numéricos de alta velocidade. A Companhia oferece seus produtos para aplicações em vários mercados finais, como industrial, automotivo, consumidor e comunicações. A empresa opera nos Estados Unidos, resto da América do Norte / do Sul, Europa, Japão e China.</v>
    <v>BVMF</v>
    <v>620</v>
    <v>26000</v>
    <v>45499.958333333336</v>
    <v>7</v>
    <v>4589350</v>
    <v>BRL</v>
    <v>ANALOG DEVICES, INC.</v>
    <v>ANALOG DEVICES, INC.</v>
    <v>635.5</v>
    <v>635.5</v>
    <v>One Analog Way, WILMINGTON, MA, 01887 US</v>
    <v>Semiconductors &amp; Semiconductor Equipment</v>
    <v>A1DI34</v>
    <v>Ações</v>
    <v>ANALOG DEVICES, INC. (BVMF:A1DI34)</v>
    <v>15.5</v>
    <v>2.5000000000000001E-2</v>
    <v>30</v>
  </rv>
  <rv s="3">
    <v>8</v>
  </rv>
  <rv s="1">
    <v>https://www.bing.com/financeapi/forcetrigger?t=bt8227&amp;q=BVMF%3aA1DM34&amp;form=skydnc</v>
    <v>Learn more on Bing</v>
  </rv>
  <rv s="2">
    <v>pt-BR</v>
    <v>bt8227</v>
    <v>268435456</v>
    <v>1</v>
    <v>Da plataforma Refinitiv</v>
    <v>0</v>
    <v>1</v>
    <v>ARCHER-DANIELS-MIDLAND COMPANY. (BVMF:A1DM34)</v>
    <v>3</v>
    <v>4</v>
    <v>Finance</v>
    <v>5</v>
    <v>418.03</v>
    <v>247.28</v>
    <v>BVMF</v>
    <v>478142000</v>
    <v>326.91000000000003</v>
    <v>1923</v>
    <v>326.91000000000003</v>
    <v>0.72760000000000002</v>
    <v>B3 - Brazil Stock Exchange</v>
    <v>27818300000</v>
    <v>A Archer-Daniels-Midland Company é uma processadora de oleaginosas, milho, trigo, cacau e outras commodities agrícolas. A Companhia fabrica farinha de proteína, óleo vegetal, adoçantes de milho, farinha, biodiesel, etanol e outros ingredientes para alimentos e rações. Seus segmentos incluem o Agricultural Services, que utiliza o elevador de grãos dos Estados Unidos, a rede global de transporte e as operações portuárias para comprar, armazenar, limpar e transportar commodities agrícolas, como oleaginosas, trigo, milho, aveia, arroz e cevada e revende essas commodities principalmente como ingredientes para alimentos e rações e como matéria-prima para a indústria de processamento agrícola; Processamento de Milho, que atua nas atividades de moagem a úmido e moagem a seco; Processamento de oleaginosas, que inclui atividades globais relacionadas à originação, comercialização, trituração e processamento posterior de oleaginosas; Produtos Sabores Silvestres e Ingredientes Especiais, que incluem sabores, adoçantes e ingredientes para a saúde; outro e Corporativo.</v>
    <v>BVMF</v>
    <v>332.86</v>
    <v>40213</v>
    <v>45510.947916666664</v>
    <v>10</v>
    <v>3433950</v>
    <v>BRL</v>
    <v>ARCHER-DANIELS-MIDLAND COMPANY.</v>
    <v>ARCHER-DANIELS-MIDLAND COMPANY.</v>
    <v>326.91000000000003</v>
    <v>326.91000000000003</v>
    <v>77 W. Wacker Dr., CHICAGO, IL, 60601 US</v>
    <v>Food &amp; Tobacco</v>
    <v>A1DM34</v>
    <v>Ações</v>
    <v>ARCHER-DANIELS-MIDLAND COMPANY. (BVMF:A1DM34)</v>
    <v>-5.95</v>
    <v>-1.7875000000000002E-2</v>
    <v>220</v>
  </rv>
  <rv s="3">
    <v>11</v>
  </rv>
  <rv s="1">
    <v>https://www.bing.com/financeapi/forcetrigger?t=btl9hw&amp;q=BVMF%3aA1EE34&amp;form=skydnc</v>
    <v>Learn more on Bing</v>
  </rv>
  <rv s="2">
    <v>pt-BR</v>
    <v>btl9hw</v>
    <v>268435456</v>
    <v>1</v>
    <v>Da plataforma Refinitiv</v>
    <v>0</v>
    <v>1</v>
    <v>AMEREN CORPORATION (BVMF:A1EE34)</v>
    <v>3</v>
    <v>4</v>
    <v>Finance</v>
    <v>5</v>
    <v>222.42</v>
    <v>169.57</v>
    <v>BVMF</v>
    <v>266670400</v>
    <v>222.42</v>
    <v>1995</v>
    <v>222.42</v>
    <v>0.438</v>
    <v>B3 - Brazil Stock Exchange</v>
    <v>20853620000</v>
    <v>A Ameren Corporation é uma holding de serviços públicos. As subsidiárias da Companhia incluem Ameren Missouri, Ameren Illinois e Ameren Transmission Company (ATXI). Opera em quatro segmentos. O segmento Ameren Missouri inclui todas as operações da Ameren Missouri. O segmento de Distribuição Elétrica da Ameren Illinois consiste nos negócios de distribuição elétrica da Ameren Illinois. O segmento de Gás Natural da Ameren Illinois consiste no negócio de gás natural da Ameren Illinois. O segmento ATXI consiste nos negócios agregados de transmissão elétrica da Ameren Illinois e ATXI. A Ameren Missouri opera um negócio de geração, transmissão e distribuição elétrica com taxa regulada e um negócio de distribuição de gás natural com taxa regulada no Missouri. A Ameren Illinois opera negócios de distribuição elétrica com taxa regulada, transmissão elétrica e distribuição de gás natural em Illinois. A ATXI opera um negócio de transmissão elétrica com taxa regulada da Comissão Federal de Regulamentação de Energia.</v>
    <v>BVMF</v>
    <v>201</v>
    <v>9372</v>
    <v>45503.829791666663</v>
    <v>13</v>
    <v>1509080</v>
    <v>BRL</v>
    <v>AMEREN CORPORATION</v>
    <v>AMEREN CORPORATION</v>
    <v>222.42</v>
    <v>222.42</v>
    <v>1901 Chouteau Ave, ST. LOUIS, MO, 63103-3003 US</v>
    <v>Multiline Utilities</v>
    <v>A1EE34</v>
    <v>Ações</v>
    <v>AMEREN CORPORATION (BVMF:A1EE34)</v>
    <v>21.42</v>
    <v>0.10656700000000001</v>
    <v>1</v>
  </rv>
  <rv s="3">
    <v>14</v>
  </rv>
  <rv s="1">
    <v>https://www.bing.com/financeapi/forcetrigger?t=bwj2gh&amp;q=BVMF%3aA1EG34&amp;form=skydnc</v>
    <v>Learn more on Bing</v>
  </rv>
  <rv s="4">
    <v>pt-BR</v>
    <v>bwj2gh</v>
    <v>268435456</v>
    <v>1</v>
    <v>Da plataforma Refinitiv</v>
    <v>6</v>
    <v>7</v>
    <v>Aegon NV (BVMF:A1EG34)</v>
    <v>3</v>
    <v>8</v>
    <v>Finance</v>
    <v>5</v>
    <v>36.76</v>
    <v>22.84</v>
    <v>BVMF</v>
    <v>33.630000000000003</v>
    <v>33.39</v>
    <v>0.57899999999999996</v>
    <v>B3 - Brazil Stock Exchange</v>
    <v>9741786000</v>
    <v>A Aegon N.V. (Aegon) é uma empresa internacional de seguros de vida, pensões e gestão de ativos. Os segmentos da empresa incluem as Américas, que inclui os Estados Unidos, México e Brasil; Os Países Baixos; o Reino Unido; Europa Central Oriental; Espanha e Portugal; Ásia e Aegon Asset Management. Oferece proteção contra os riscos de mortalidade, morbidade e longevidade, incluindo a vida tradicional e universal. Oferece produtos com riscos de mortalidade, morbidade e longevidade, incluindo vida tradicional e universal; hipotecas; produtos de anuidade e produtos bancários. Oferece produtos de proteção individual, como anuidades, seguro de prazo, proteção de renda e títulos internacionais / offshore. Tem atividades na Hungria, Polônia, Romênia e Turquia. Oferece seguro de vida comercializado para pessoas físicas de alto patrimônio em Hong Kong e Cingapura. Também oferece produtos de investimento que abrangem clientes terceirizados, soluções vinculadas a seguros.</v>
    <v>BVMF</v>
    <v>34.08</v>
    <v>45509.947916666664</v>
    <v>16</v>
    <v>4545310</v>
    <v>BRL</v>
    <v>Aegon NV</v>
    <v>Aegon NV</v>
    <v>33.630000000000003</v>
    <v>33.450000000000003</v>
    <v>AEGONplein 50, S-GRAVENHAGE, ZUID-HOLLAND, 2591 TV NL</v>
    <v>A1EG34</v>
    <v>Ações</v>
    <v>Aegon NV (BVMF:A1EG34)</v>
    <v>-0.63</v>
    <v>-1.8485999999999999E-2</v>
    <v>16</v>
  </rv>
  <rv s="3">
    <v>17</v>
  </rv>
  <rv s="1">
    <v>https://www.bing.com/financeapi/forcetrigger?t=btl9kr&amp;q=BVMF%3aA1EN34&amp;form=skydnc</v>
    <v>Learn more on Bing</v>
  </rv>
  <rv s="2">
    <v>pt-BR</v>
    <v>btl9kr</v>
    <v>268435456</v>
    <v>1</v>
    <v>Da plataforma Refinitiv</v>
    <v>0</v>
    <v>1</v>
    <v>ALLIANT ENERGY CORPORATION (BVMF:A1EN34)</v>
    <v>3</v>
    <v>4</v>
    <v>Finance</v>
    <v>5</v>
    <v>256.45</v>
    <v>231</v>
    <v>BVMF</v>
    <v>256499600</v>
    <v>256.45</v>
    <v>1981</v>
    <v>256.45</v>
    <v>0.55520000000000003</v>
    <v>B3 - Brazil Stock Exchange</v>
    <v>12806130000</v>
    <v>A Alliant Energy Corporation opera como uma empresa controladora de serviços públicos de propriedade de investidores. Os segmentos da empresa incluem serviços públicos e não regulamentados, matriz e outros. O segmento de serviços públicos inclui as operações da Interstate Power and Light Company (IPL) e Wisconsin Power and Light Company (WPL), que atendem a clientes de varejo em Iowa e Wisconsin. O segmento de serviços públicos inclui operações de eletricidade, gás e outros serviços públicos, o que inclui operações de vapor e as partes não alocadas do negócio de serviços públicos. Seu segmento não regulado, matriz e outro inclui as operações da Alliant Energy Resources, LLC e suas subsidiárias; Alliant Energy Corporate Services, Inc. (Serviços Corporativos); a controladora da Alliant Energy e quaisquer ajustes de consolidação da controladora da Alliant Energy. IPL e WPL possuem um portfólio de unidades geradoras de eletricidade localizadas em Iowa, Wisconsin e Minnesota com uma mistura de combustível, incluindo carvão, gás natural e recursos renováveis.</v>
    <v>BVMF</v>
    <v>252.21</v>
    <v>3281</v>
    <v>45439.829745370371</v>
    <v>19</v>
    <v>1684360</v>
    <v>BRL</v>
    <v>ALLIANT ENERGY CORPORATION</v>
    <v>ALLIANT ENERGY CORPORATION</v>
    <v>256.45</v>
    <v>256.45</v>
    <v>4902 North Biltmore Lane, Suite 1000, MADISON, WI, 53718-2148 US</v>
    <v>Electrical Utilities &amp; IPPs</v>
    <v>A1EN34</v>
    <v>Ações</v>
    <v>ALLIANT ENERGY CORPORATION (BVMF:A1EN34)</v>
    <v>4.24</v>
    <v>1.6811E-2</v>
    <v>1</v>
  </rv>
  <rv s="3">
    <v>20</v>
  </rv>
  <rv s="1">
    <v>https://www.bing.com/financeapi/forcetrigger?t=bt8252&amp;q=BVMF%3aA1EP34&amp;form=skydnc</v>
    <v>Learn more on Bing</v>
  </rv>
  <rv s="2">
    <v>pt-BR</v>
    <v>bt8252</v>
    <v>268435456</v>
    <v>1</v>
    <v>Da plataforma Refinitiv</v>
    <v>0</v>
    <v>1</v>
    <v>AMERICAN ELECTRIC POWER COMPANY, INC. (BVMF:A1EP34)</v>
    <v>3</v>
    <v>4</v>
    <v>Finance</v>
    <v>5</v>
    <v>296.94</v>
    <v>176</v>
    <v>BVMF</v>
    <v>532120000</v>
    <v>280.26</v>
    <v>1925</v>
    <v>277.73</v>
    <v>0.51819999999999999</v>
    <v>B3 - Brazil Stock Exchange</v>
    <v>52179690000</v>
    <v>A American Electric Power Company, Inc. (AEP) é uma holding de serviços públicos que possui, direta ou indiretamente, todas as ações ordinárias em circulação de suas subsidiárias de serviços públicos e porcentagens variáveis de outras subsidiárias. As áreas de serviço das subsidiárias de serviços públicos da Companhia cobrem os estados de Arkansas, Indiana, Kentucky, Louisiana, Michigan, Ohio, Oklahoma, Tennessee, Texas, Virgínia e Virgínia Ocidental. Os segmentos da Companhia incluem Utilitários Verticalmente Integrados, Utilitários de Transmissão e Distribuição, AEP Transmission Holdco e Geração e Marketing. As operações de serviços públicos verticalmente integrados da AEP estão envolvidas na geração, transmissão e distribuição de eletricidade para venda a clientes de varejo e atacado. O segmento de Serviços de Transmissão e Distribuição consiste na transmissão e distribuição de eletricidade para venda a clientes de varejo e atacado. Transmissão da AEP A Holdco desenvolve, constrói e opera instalações de transmissão.</v>
    <v>BVMF</v>
    <v>282.45999999999998</v>
    <v>17250</v>
    <v>45510.829756944448</v>
    <v>22</v>
    <v>3528360</v>
    <v>BRL</v>
    <v>AMERICAN ELECTRIC POWER COMPANY, INC.</v>
    <v>AMERICAN ELECTRIC POWER COMPANY, INC.</v>
    <v>280.26</v>
    <v>277.73</v>
    <v>1 Riverside Plz, COLUMBUS, OH, 43215-2355 US</v>
    <v>Electrical Utilities &amp; IPPs</v>
    <v>A1EP34</v>
    <v>Ações</v>
    <v>AMERICAN ELECTRIC POWER COMPANY, INC. (BVMF:A1EP34)</v>
    <v>-4.7300000000000004</v>
    <v>-1.6746E-2</v>
    <v>32</v>
  </rv>
  <rv s="3">
    <v>23</v>
  </rv>
  <rv s="1">
    <v>https://www.bing.com/financeapi/forcetrigger?t=btl9nm&amp;q=BVMF%3aA1ES34&amp;form=skydnc</v>
    <v>Learn more on Bing</v>
  </rv>
  <rv s="2">
    <v>pt-BR</v>
    <v>btl9nm</v>
    <v>268435456</v>
    <v>1</v>
    <v>Da plataforma Refinitiv</v>
    <v>0</v>
    <v>1</v>
    <v>THE AES CORPORATION (BVMF:A1ES34)</v>
    <v>3</v>
    <v>4</v>
    <v>Finance</v>
    <v>5</v>
    <v>114.72</v>
    <v>59.3</v>
    <v>BVMF</v>
    <v>710924300</v>
    <v>94.4</v>
    <v>1981</v>
    <v>94.4</v>
    <v>1.0736000000000001</v>
    <v>B3 - Brazil Stock Exchange</v>
    <v>11580960000</v>
    <v>A AES Corporation é uma holding. A Companhia, por meio de suas subsidiárias, opera um portfólio diversificado de negócios de geração e distribuição de eletricidade. A empresa está organizada em quatro unidades de negócios estratégicos orientados para o mercado (SBUs): EUA e Utilities (Estados Unidos, Porto Rico e El Salvador); América do Sul (Chile, Colômbia, Argentina e Brasil); MCAC (México, América Central e Caribe) e Eurásia (Europa e Ásia). Possui duas linhas de negócios: geração e utilidades. O negócio de geração possui e / ou opera usinas de energia para gerar e vender energia a clientes, como concessionárias, usuários industriais e outros intermediários. O negócio de serviços públicos da Companhia possui e / ou opera serviços públicos para gerar ou comprar, distribuir, transmitir e vender eletricidade a clientes nos setores residencial, comercial, industrial e governamental dentro de uma área de serviço definida.</v>
    <v>BVMF</v>
    <v>94.4</v>
    <v>9600</v>
    <v>45510.829791666663</v>
    <v>25</v>
    <v>9151540</v>
    <v>BRL</v>
    <v>THE AES CORPORATION</v>
    <v>THE AES CORPORATION</v>
    <v>94.4</v>
    <v>94.4</v>
    <v>4300 Wilson Blvd, ARLINGTON, VA, 22203 US</v>
    <v>Electrical Utilities &amp; IPPs</v>
    <v>A1ES34</v>
    <v>Ações</v>
    <v>THE AES CORPORATION (BVMF:A1ES34)</v>
    <v>0</v>
    <v>0</v>
    <v>1</v>
  </rv>
  <rv s="3">
    <v>26</v>
  </rv>
  <rv s="1">
    <v>https://www.bing.com/financeapi/forcetrigger?t=bt827w&amp;q=BVMF%3aA1FL34&amp;form=skydnc</v>
    <v>Learn more on Bing</v>
  </rv>
  <rv s="2">
    <v>pt-BR</v>
    <v>bt827w</v>
    <v>268435456</v>
    <v>1</v>
    <v>Da plataforma Refinitiv</v>
    <v>0</v>
    <v>1</v>
    <v>AFLAC INCORPORATED (BVMF:A1FL34)</v>
    <v>3</v>
    <v>4</v>
    <v>Finance</v>
    <v>5</v>
    <v>499</v>
    <v>358.49</v>
    <v>BVMF</v>
    <v>560026300</v>
    <v>489</v>
    <v>1973</v>
    <v>489</v>
    <v>0.90910000000000002</v>
    <v>B3 - Brazil Stock Exchange</v>
    <v>51259350000</v>
    <v>A Aflac Incorporated é uma holding de negócios. A Companhia está envolvida em seguros de saúde e vida suplementares, que são comercializados e administrados por meio de sua subsidiária, American Family Life Assurance Company de Columbus (Aflac). Os negócios de seguros da Companhia são compostos por dois segmentos: Aflac Japan e Aflac U.S. A Aflac U.S. oferece cobertura de acidentes, tanto individual quanto em grupo. A Companhia oferece planos de câncer, planos de doenças críticas e planos de cuidados intensivos e recuperação. A Companhia projeta os produtos de seguros dos Estados Unidos para fornecer cobertura suplementar para pessoas com cobertura de seguro médico ou primário. A Aflac U.S. oferece cobertura de acidentes, tanto individual quanto em grupo. A Companhia oferece planos de câncer, planos de doenças críticas e planos de cuidados intensivos e recuperação.</v>
    <v>BVMF</v>
    <v>499</v>
    <v>12785</v>
    <v>45484.829768518517</v>
    <v>28</v>
    <v>2666630</v>
    <v>BRL</v>
    <v>AFLAC INCORPORATED</v>
    <v>AFLAC INCORPORATED</v>
    <v>489</v>
    <v>489</v>
    <v>1932 Wynnton Rd, COLUMBUS, GA, 31999-0001 US</v>
    <v>Insurance</v>
    <v>A1FL34</v>
    <v>Ações</v>
    <v>AFLAC INCORPORATED (BVMF:A1FL34)</v>
    <v>-10</v>
    <v>-2.0039999999999999E-2</v>
    <v>1</v>
  </rv>
  <rv s="3">
    <v>29</v>
  </rv>
  <rv s="1">
    <v>https://www.bing.com/financeapi/forcetrigger?t=btl9qh&amp;q=BVMF%3aA1GI34&amp;form=skydnc</v>
    <v>Learn more on Bing</v>
  </rv>
  <rv s="2">
    <v>pt-BR</v>
    <v>btl9qh</v>
    <v>268435456</v>
    <v>1</v>
    <v>Da plataforma Refinitiv</v>
    <v>0</v>
    <v>1</v>
    <v>AGILENT TECHNOLOGIES, INC. (BVMF:A1GI34)</v>
    <v>3</v>
    <v>4</v>
    <v>Finance</v>
    <v>5</v>
    <v>372.13</v>
    <v>274.19</v>
    <v>BVMF</v>
    <v>291760900</v>
    <v>372.13</v>
    <v>1999</v>
    <v>372.13</v>
    <v>1.0499000000000001</v>
    <v>B3 - Brazil Stock Exchange</v>
    <v>38118560000</v>
    <v>A Agilent Technologies, Inc. oferece soluções focadas em aplicativos que incluem instrumentos, software, serviços e consumíveis para todo o fluxo de trabalho do laboratório. A empresa atende os mercados de ciências biológicas, diagnósticos e produtos químicos aplicados. Possui três segmentos de negócios: ciências biológicas e negócios de mercados aplicados, negócios de diagnósticos e genômica e negócios Agilent CrossLab. Seu segmento de negócios de ciências biológicas e mercados aplicados oferece instrumentos e softwares que permitem aos clientes identificar, quantificar e analisar as propriedades físicas e biológicas de substâncias e produtos, bem como permitir que clientes nas áreas de pesquisa clínica e de ciências biológicas interroguem amostras no nível molecular. Seu segmento de negócios de diagnósticos e genômica inclui os negócios de parceria de reagentes, patologia, diagnósticos complementares, genômica e soluções de ácido nucléico. Seu segmento de negócios Agilent CrossLab abrange todo o laboratório com seu portfólio de consumíveis e serviços.</v>
    <v>BVMF</v>
    <v>367.08</v>
    <v>17600</v>
    <v>45497.829780092594</v>
    <v>31</v>
    <v>1907750</v>
    <v>BRL</v>
    <v>AGILENT TECHNOLOGIES, INC.</v>
    <v>AGILENT TECHNOLOGIES, INC.</v>
    <v>372.13</v>
    <v>372.13</v>
    <v>5301 Stevens Creek Blvd, SANTA CLARA, CA, 95051 US</v>
    <v>Healthcare Equipment &amp; Supplies</v>
    <v>A1GI34</v>
    <v>Ações</v>
    <v>AGILENT TECHNOLOGIES, INC. (BVMF:A1GI34)</v>
    <v>5.05</v>
    <v>1.3756999999999998E-2</v>
    <v>1</v>
  </rv>
  <rv s="3">
    <v>32</v>
  </rv>
  <rv s="1">
    <v>https://www.bing.com/financeapi/forcetrigger?t=btl9tc&amp;q=BVMF%3aA1GN34&amp;form=skydnc</v>
    <v>Learn more on Bing</v>
  </rv>
  <rv s="2">
    <v>pt-BR</v>
    <v>btl9tc</v>
    <v>268435456</v>
    <v>1</v>
    <v>Da plataforma Refinitiv</v>
    <v>0</v>
    <v>1</v>
    <v>ALLEGION PUBLIC LIMITED COMPANY (BVMF:A1GN34)</v>
    <v>3</v>
    <v>4</v>
    <v>Finance</v>
    <v>5</v>
    <v>306</v>
    <v>260.68</v>
    <v>BVMF</v>
    <v>87128090</v>
    <v>306</v>
    <v>2013</v>
    <v>306</v>
    <v>1.1225000000000001</v>
    <v>B3 - Brazil Stock Exchange</v>
    <v>10791730000</v>
    <v>A Allegion Public Limited Company é fornecedora de produtos e soluções de segurança. A empresa oferece um portfólio de produtos de segurança mecânica e eletrônica em uma variedade de marcas. Seus segmentos incluem Américas; Europa, Oriente Médio, Índia e África (EMEIA) e Ásia-Pacífico. Seus produtos incluem fechos e controles de portas; portas e caixilhos de portas (aço); produtos de segurança eletrônica; sistemas de controle de acesso eletrônico e biométrico; dispositivos de saída; fechaduras, conjuntos de fechadura, fechaduras portáteis e sistemas de chave; sistemas de tempo, atendimento e produtividade da força de trabalho e outros acessórios. Ela vende uma variedade de produtos e soluções de segurança para usuários finais em instalações comerciais, institucionais e residenciais em todo o mundo, incluindo nos mercados de educação, saúde, governo, hospitalidade, escritórios comerciais e residências unifamiliares e multifamiliares. Em 31 de dezembro de 2016, fabricava e vendia produtos e soluções de segurança mecânica e eletrônica em aproximadamente 130 países.</v>
    <v>BVMF</v>
    <v>262.39</v>
    <v>12200</v>
    <v>45316.871435185189</v>
    <v>34</v>
    <v>1076890</v>
    <v>BRL</v>
    <v>ALLEGION PUBLIC LIMITED COMPANY</v>
    <v>ALLEGION PUBLIC LIMITED COMPANY</v>
    <v>306</v>
    <v>306</v>
    <v>Block D, Iveagh Court, Harcourt Road, DUBLIN, DUBLIN, 00000 IE</v>
    <v>Communications &amp; Networking</v>
    <v>A1GN34</v>
    <v>Ações</v>
    <v>ALLEGION PUBLIC LIMITED COMPANY (BVMF:A1GN34)</v>
    <v>43.61</v>
    <v>0.16620299999999999</v>
    <v>30</v>
  </rv>
  <rv s="3">
    <v>35</v>
  </rv>
  <rv s="1">
    <v>https://www.bing.com/financeapi/forcetrigger?t=btl9w7&amp;q=BVMF%3aA1IV34&amp;form=skydnc</v>
    <v>Learn more on Bing</v>
  </rv>
  <rv s="2">
    <v>pt-BR</v>
    <v>btl9w7</v>
    <v>268435456</v>
    <v>1</v>
    <v>Da plataforma Refinitiv</v>
    <v>0</v>
    <v>1</v>
    <v>APARTMENT INVESTMENT AND MANAGEMENT COMPANY (BVMF:A1IV34)</v>
    <v>3</v>
    <v>4</v>
    <v>Finance</v>
    <v>5</v>
    <v>51.51</v>
    <v>26.93</v>
    <v>BVMF</v>
    <v>144827100</v>
    <v>51.2</v>
    <v>1994</v>
    <v>51.2</v>
    <v>1.3711</v>
    <v>B3 - Brazil Stock Exchange</v>
    <v>1304892000</v>
    <v>A Companhia de Investimento e Gerenciamento de Apartamentos (Aimco) é um fundo de investimento imobiliário auto-administrado e autogerenciado (REIT). A Aimco, por meio de suas subsidiárias, AIMCO-GP, Inc. e AIMCO-LP Trust, detém as participações acionárias da Aimco Operating Partnership. Opera em dois segmentos: imóveis convencionais e imóveis acessíveis. Em 25 de Julho de 2018, seu portfólio imobiliário era composto por 134 comunidades de apartamentos. A Aimco Operating Partnership conduz os negócios da Companhia, focados na propriedade, gestão, reconstrução e desenvolvimento limitado de comunidades de apartamentos localizadas nos mercados costeiros e de crescimento de empregos nos Estados Unidos. Seu segmento convencional é composto por comunidades de apartamentos classificadas como Mesma loja convencional e Não-mesma loja convencional. Seu portfólio acessível consiste principalmente em comunidades de apartamentos que ele administra e pertencem a parcerias de crédito tributário de baixa renda.</v>
    <v>BVMF</v>
    <v>50.88</v>
    <v>61</v>
    <v>45509.947916666664</v>
    <v>37</v>
    <v>907280</v>
    <v>BRL</v>
    <v>APARTMENT INVESTMENT AND MANAGEMENT COMPANY</v>
    <v>APARTMENT INVESTMENT AND MANAGEMENT COMPANY</v>
    <v>51.2</v>
    <v>51.2</v>
    <v>4582 SOUTH ULSTER STREET, SUITE 1450, DENVER, CO, 80237 US</v>
    <v>Residential &amp; Commercial REIT</v>
    <v>A1IV34</v>
    <v>Ações</v>
    <v>APARTMENT INVESTMENT AND MANAGEMENT COMPANY (BVMF:A1IV34)</v>
    <v>0.32</v>
    <v>6.2890000000000003E-3</v>
    <v>1</v>
  </rv>
  <rv s="3">
    <v>38</v>
  </rv>
  <rv s="1">
    <v>https://www.bing.com/financeapi/forcetrigger?t=btl9z2&amp;q=BVMF%3aA1JG34&amp;form=skydnc</v>
    <v>Learn more on Bing</v>
  </rv>
  <rv s="2">
    <v>pt-BR</v>
    <v>btl9z2</v>
    <v>268435456</v>
    <v>1</v>
    <v>Da plataforma Refinitiv</v>
    <v>0</v>
    <v>1</v>
    <v>ARTHUR J. GALLAGHER &amp; CO. (BVMF:A1JG34)</v>
    <v>3</v>
    <v>4</v>
    <v>Finance</v>
    <v>5</v>
    <v>746.06</v>
    <v>567.54</v>
    <v>BVMF</v>
    <v>219100000</v>
    <v>746.06</v>
    <v>1972</v>
    <v>745.32</v>
    <v>0.72150000000000003</v>
    <v>B3 - Brazil Stock Exchange</v>
    <v>56639570000</v>
    <v>A Arthur J. Gallagher &amp; Co. e suas subsidiárias têm como objetivo fornecer serviços de corretagem e consultoria de seguros e serviços de administração e liquidação de sinistros de terceiros para entidades nacionais e internacionais. A Companhia atua por meio de três segmentos: corretagem, gestão de riscos e corporativo. O segmento de corretagem consiste principalmente em operações de corretagem de seguros no atacado e varejo. Suas operações de corretagem de varejo negociam e colocam seguros de propriedade / sinistro, seguro saúde e previdência fornecido pelo empregador e soluções de bolsa de saúde e aposentadoria, principalmente para empresas de médio porte comercial, industrial, entidade pública, religiosa e sem fins lucrativos. O segmento de gestão de risco fornece serviços de administração e liquidação de sinistros de contrato para empresas que optam por autossegurar algumas ou todas as suas coberturas de propriedades / acidentes e para seguradoras que optam por terceirizar alguns ou todos os seus departamentos de sinistros de propriedades / acidentes.</v>
    <v>BVMF</v>
    <v>698.5</v>
    <v>52000</v>
    <v>45475.829791666663</v>
    <v>40</v>
    <v>925030</v>
    <v>BRL</v>
    <v>ARTHUR J. GALLAGHER &amp; CO.</v>
    <v>ARTHUR J. GALLAGHER &amp; CO.</v>
    <v>746.06</v>
    <v>745.32</v>
    <v>2850 Golf Road, ROLLING MEADOWS, IL, 60008-4050 US</v>
    <v>Insurance</v>
    <v>A1JG34</v>
    <v>Ações</v>
    <v>ARTHUR J. GALLAGHER &amp; CO. (BVMF:A1JG34)</v>
    <v>46.82</v>
    <v>6.7028999999999991E-2</v>
    <v>14</v>
  </rv>
  <rv s="3">
    <v>41</v>
  </rv>
  <rv s="1">
    <v>https://www.bing.com/financeapi/forcetrigger?t=btla2w&amp;q=BVMF%3aA1KA34&amp;form=skydnc</v>
    <v>Learn more on Bing</v>
  </rv>
  <rv s="2">
    <v>pt-BR</v>
    <v>btla2w</v>
    <v>268435456</v>
    <v>1</v>
    <v>Da plataforma Refinitiv</v>
    <v>0</v>
    <v>1</v>
    <v>AKAMAI TECHNOLOGIES, INC. (BVMF:A1KA34)</v>
    <v>3</v>
    <v>4</v>
    <v>Finance</v>
    <v>5</v>
    <v>51.75</v>
    <v>38.35</v>
    <v>BVMF</v>
    <v>152316500</v>
    <v>45.91</v>
    <v>1998</v>
    <v>45.85</v>
    <v>0.68700000000000006</v>
    <v>B3 - Brazil Stock Exchange</v>
    <v>14908740000</v>
    <v>A Akamai Technologies, Inc. está empenhada em fornecer serviços em nuvem para entrega, otimização e proteção de conteúdo e aplicativos de negócios pela Internet. A empresa está envolvida na oferta de serviços de rede de distribuição de conteúdo (CDN). Seus serviços incluem a entrega de conteúdo, aplicativos e software pela Internet, bem como soluções móveis e de segurança. Suas soluções incluem soluções de desempenho e segurança, soluções de entrega de mídia e soluções de serviço e suporte. Suas soluções de desempenho e segurança incluem soluções de desempenho web e móvel, soluções de segurança em nuvem, soluções corporativas e soluções para operadoras de rede. As ofertas de soluções de entrega de mídia incluem soluções de entrega adaptativa, ofertas de entrega de download, soluções de aceleração de mídia infinita, serviços de mídia e análise de mídia. Oferece uma gama de serviços e soluções profissionais projetados para auxiliar seus clientes na integração, configuração, otimização e gerenciamento de suas ofertas principais.</v>
    <v>BVMF</v>
    <v>46.5</v>
    <v>10250</v>
    <v>45505.947916666664</v>
    <v>43</v>
    <v>1263270</v>
    <v>BRL</v>
    <v>AKAMAI TECHNOLOGIES, INC.</v>
    <v>AKAMAI TECHNOLOGIES, INC.</v>
    <v>45.91</v>
    <v>45.85</v>
    <v>145 Broadway, CAMBRIDGE, MA, 02142 US</v>
    <v>Software &amp; IT Services</v>
    <v>A1KA34</v>
    <v>Ações</v>
    <v>AKAMAI TECHNOLOGIES, INC. (BVMF:A1KA34)</v>
    <v>-0.65</v>
    <v>-1.3977999999999999E-2</v>
    <v>12</v>
  </rv>
  <rv s="3">
    <v>44</v>
  </rv>
  <rv s="1">
    <v>https://www.bing.com/financeapi/forcetrigger?t=btla5r&amp;q=BVMF%3aA1LB34&amp;form=skydnc</v>
    <v>Learn more on Bing</v>
  </rv>
  <rv s="2">
    <v>pt-BR</v>
    <v>btla5r</v>
    <v>268435456</v>
    <v>1</v>
    <v>Da plataforma Refinitiv</v>
    <v>0</v>
    <v>1</v>
    <v>ALBEMARLE CORPORATION (BVMF:A1LB34)</v>
    <v>3</v>
    <v>4</v>
    <v>Finance</v>
    <v>5</v>
    <v>41.49</v>
    <v>18.690000000000001</v>
    <v>BVMF</v>
    <v>117533200</v>
    <v>20.079999999999998</v>
    <v>1993</v>
    <v>18.690000000000001</v>
    <v>1.5570999999999999</v>
    <v>B3 - Brazil Stock Exchange</v>
    <v>9816376000</v>
    <v>A Albemarle Corporation é uma desenvolvedora, fabricante e comerciante global de produtos químicos especiais de engenharia avançada. A Companhia opera em três segmentos: Lítio e Materiais Avançados, Especialidades de Bromo e Soluções de Refino. O segmento de lítio e materiais avançados consiste em duas categorias de produtos: soluções de lítio e catalisadores de desempenho. O negócio de bromo e bromo inclui produtos usados em soluções de segurança contra incêndio e outras aplicações químicas especiais. A Companhia atende a vários mercados finais, incluindo refino de petróleo, eletrônicos de consumo, armazenamento de energia, construção, automotivo, lubrificantes, produtos farmacêuticos, proteção de culturas, segurança de alimentos e serviços de química personalizada. Em 31 de dezembro de 2016, a Companhia e suas joint ventures operavam 31 instalações de produção e pesquisa e desenvolvimento (P&amp;D), além de vários escritórios administrativos e de vendas em todo o mundo.</v>
    <v>BVMF</v>
    <v>19.850000000000001</v>
    <v>9000</v>
    <v>45510.947916666664</v>
    <v>46</v>
    <v>3466370</v>
    <v>BRL</v>
    <v>ALBEMARLE CORPORATION</v>
    <v>ALBEMARLE CORPORATION</v>
    <v>19.850000000000001</v>
    <v>18.690000000000001</v>
    <v>4250 Congress Street, Suite 900, CHARLOTTE, NC, 28209 US</v>
    <v>Chemicals</v>
    <v>A1LB34</v>
    <v>Ações</v>
    <v>ALBEMARLE CORPORATION (BVMF:A1LB34)</v>
    <v>-1.1599999999999999</v>
    <v>-5.8437999999999997E-2</v>
    <v>3970</v>
  </rv>
  <rv s="3">
    <v>47</v>
  </rv>
  <rv s="1">
    <v>https://www.bing.com/financeapi/forcetrigger?t=btla8m&amp;q=BVMF%3aA1LG34&amp;form=skydnc</v>
    <v>Learn more on Bing</v>
  </rv>
  <rv s="2">
    <v>pt-BR</v>
    <v>btla8m</v>
    <v>268435456</v>
    <v>1</v>
    <v>Da plataforma Refinitiv</v>
    <v>0</v>
    <v>1</v>
    <v>ALIGN TECHNOLOGY, INC. (BVMF:A1LG34)</v>
    <v>3</v>
    <v>4</v>
    <v>Finance</v>
    <v>5</v>
    <v>462</v>
    <v>225.43</v>
    <v>BVMF</v>
    <v>74697060</v>
    <v>324.57</v>
    <v>1997</v>
    <v>322.29000000000002</v>
    <v>1.6420999999999999</v>
    <v>B3 - Brazil Stock Exchange</v>
    <v>16860090000</v>
    <v>A Align Technology, Inc. projeta, fabrica e comercializa um sistema de terapia clara de alinhamento, scanners intra-orais e serviços digitais de CAD / CAM (desenho assistido por computador / manufatura auxiliada por computador) usados em odontologia, ortodontia e armazenamento de registros dentários. A Companhia opera em dois segmentos: segmento Clear Aligner e segmento Scanner and Services (Scanner). O segmento Clear Aligner consiste em seu sistema Invisalign, que inclui Invisalign Full, Teen e Assist (produtos abrangentes), Express / Lite (produtos não abrangentes) e retentores Vivera, além de produtos de treinamento e auxiliares para o tratamento de má oclusão. O segmento de Scanner consiste em sistemas de escaneamento intra-oral e outros serviços disponíveis com os escâneres intra-orais que fornecem alternativas digitais aos modelos de elenco tradicionais. O segmento Scanner inclui o scanner iTero e os serviços OrthoCAD.</v>
    <v>BVMF</v>
    <v>310</v>
    <v>21610</v>
    <v>45503.829780092594</v>
    <v>49</v>
    <v>1188150</v>
    <v>BRL</v>
    <v>ALIGN TECHNOLOGY, INC.</v>
    <v>ALIGN TECHNOLOGY, INC.</v>
    <v>322.29000000000002</v>
    <v>324.57</v>
    <v>410 North Scottsdale Road, Suite 1300, TEMPE, AZ, 85288 US</v>
    <v>Healthcare Equipment &amp; Supplies</v>
    <v>A1LG34</v>
    <v>Ações</v>
    <v>ALIGN TECHNOLOGY, INC. (BVMF:A1LG34)</v>
    <v>14.57</v>
    <v>4.7E-2</v>
    <v>3</v>
  </rv>
  <rv s="3">
    <v>50</v>
  </rv>
  <rv s="1">
    <v>https://www.bing.com/financeapi/forcetrigger?t=btlabh&amp;q=BVMF%3aA1LK34&amp;form=skydnc</v>
    <v>Learn more on Bing</v>
  </rv>
  <rv s="2">
    <v>pt-BR</v>
    <v>btlabh</v>
    <v>268435456</v>
    <v>1</v>
    <v>Da plataforma Refinitiv</v>
    <v>0</v>
    <v>1</v>
    <v>ALASKA AIR GROUP, INC. (BVMF:A1LK34)</v>
    <v>3</v>
    <v>4</v>
    <v>Finance</v>
    <v>5</v>
    <v>263.61</v>
    <v>157.76</v>
    <v>BVMF</v>
    <v>126159200</v>
    <v>206.85</v>
    <v>1985</v>
    <v>206.85</v>
    <v>1.6048</v>
    <v>B3 - Brazil Stock Exchange</v>
    <v>4889143000</v>
    <v>A Alaska Air Group, Inc. é a holding da Alaska Airlines (Alasca), Virgin America Inc., Horizon Air (Horizon) e outras unidades de negócios. A Companhia opera em três segmentos: Mainline, Regional e Horizon. Seu segmento Mainline inclui o transporte aéreo programado do Alasca e da Virgin America para passageiros e cargas nos Estados Unidos e em partes do Canadá, México, Costa Rica e Cuba. Seu segmento Regional inclui o transporte aéreo programado da Horizon e de outras transportadoras terceirizadas para passageiros em uma rede de distância mais curta nos Estados Unidos sob acordos de capacidade adquirida (CPAs). Seu segmento Horizon inclui a capacidade vendida para o Alasca sob CPA. O Alasca e a Virgin America operam frotas de jatos de passageiros de corpo estreito. Em 31 de dezembro de 2016, mantinha dois planos de passageiro frequente: o Plano de Milhas da Alaska Airlines e o Virgin America Elevate.</v>
    <v>BVMF</v>
    <v>221.98</v>
    <v>23178</v>
    <v>45505.829768518517</v>
    <v>52</v>
    <v>2208600</v>
    <v>BRL</v>
    <v>ALASKA AIR GROUP, INC.</v>
    <v>ALASKA AIR GROUP, INC.</v>
    <v>206.85</v>
    <v>206.85</v>
    <v>19300 International Blvd, SEATTLE, WA, 98188 US</v>
    <v>Passenger Transportation Services</v>
    <v>A1LK34</v>
    <v>Ações</v>
    <v>ALASKA AIR GROUP, INC. (BVMF:A1LK34)</v>
    <v>-15.13</v>
    <v>-6.8158999999999997E-2</v>
    <v>20</v>
  </rv>
  <rv s="3">
    <v>53</v>
  </rv>
  <rv s="1">
    <v>https://www.bing.com/financeapi/forcetrigger?t=btlaec&amp;q=BVMF%3aA1LL34&amp;form=skydnc</v>
    <v>Learn more on Bing</v>
  </rv>
  <rv s="2">
    <v>pt-BR</v>
    <v>btlaec</v>
    <v>268435456</v>
    <v>1</v>
    <v>Da plataforma Refinitiv</v>
    <v>0</v>
    <v>1</v>
    <v>BREAD FINANCIAL HOLDINGS, INC. (BVMF:A1LL34)</v>
    <v>3</v>
    <v>4</v>
    <v>Finance</v>
    <v>5</v>
    <v>79.040000000000006</v>
    <v>31.84</v>
    <v>BVMF</v>
    <v>49677240</v>
    <v>64.02</v>
    <v>1995</v>
    <v>63.35</v>
    <v>1.9683999999999999</v>
    <v>B3 - Brazil Stock Exchange</v>
    <v>2211631000</v>
    <v>A Alliance Data Systems Corp é um provedor de soluções de fidelidade e marketing orientado a dados, atendendo a empresas baseadas no consumidor em uma variedade de setores. A empresa oferece um portfólio de soluções integradas de marketing terceirizado, incluindo programas de fidelidade do cliente, serviços de marketing de banco de dados, serviços de marketing ponta a ponta, serviços analíticos e criativos, serviços de marketing direto e programas de cartão de crédito de varejo de marca privada e co-brand. A empresa opera por meio de dois segmentos: LoyaltyOne, que fornece programas de coalizão e fidelidade de curto prazo por meio do programa canadense AIR MILES Reward da empresa e BrandLoyalty Group BV (BrandLoyalty) e Serviços de cartão, que fornece soluções de gerenciamento de risco, originação de conta, financiamento, processamento de transações, atendimento ao cliente, cobrança e serviços de marketing para os programas de cartão de crédito de varejo de marca própria e co-brand da empresa.</v>
    <v>BVMF</v>
    <v>64.12</v>
    <v>7000</v>
    <v>45510.831250000003</v>
    <v>55</v>
    <v>1215840</v>
    <v>BRL</v>
    <v>BREAD FINANCIAL HOLDINGS, INC.</v>
    <v>BREAD FINANCIAL HOLDINGS, INC.</v>
    <v>63.5</v>
    <v>63.35</v>
    <v>3095 LOYALTY CIRCLE, COLUMBUS, OH, 43219 US</v>
    <v>Banking Services</v>
    <v>A1LL34</v>
    <v>Ações</v>
    <v>BREAD FINANCIAL HOLDINGS, INC. (BVMF:A1LL34)</v>
    <v>-0.77</v>
    <v>-1.2009000000000001E-2</v>
    <v>456</v>
  </rv>
  <rv s="3">
    <v>56</v>
  </rv>
  <rv s="1">
    <v>https://www.bing.com/financeapi/forcetrigger?t=bwgc4c&amp;q=BVMF%3aA1LN34&amp;form=skydnc</v>
    <v>Learn more on Bing</v>
  </rv>
  <rv s="2">
    <v>pt-BR</v>
    <v>bwgc4c</v>
    <v>268435456</v>
    <v>1</v>
    <v>Da plataforma Refinitiv</v>
    <v>0</v>
    <v>1</v>
    <v>ALNYLAM PHARMACEUTICALS, INC. (BVMF:A1LN34)</v>
    <v>3</v>
    <v>4</v>
    <v>Finance</v>
    <v>5</v>
    <v>77.92</v>
    <v>36.229999999999997</v>
    <v>BVMF</v>
    <v>128380500</v>
    <v>73.62</v>
    <v>2003</v>
    <v>73.44</v>
    <v>0.32400000000000001</v>
    <v>B3 - Brazil Stock Exchange</v>
    <v>34020840000</v>
    <v>A Alnylam Pharmaceuticals, Inc. é uma empresa biofarmacêutica. A empresa está envolvida na descoberta, desenvolvimento e comercialização de terapias de interferência de ácido ribonucléico (RNA) (RNAi). A empresa está focada no uso de sua plataforma de conjugado N-acetilgalactosamina (GalNAc) para entrega de pequenos RNAs interferentes (siRNAs). Seu pipeline de RNAi terapêutico experimental concentra-se em três Áreas Terapêuticas Estratégicas (STArs): Medicamentos Genéticos, com múltiplos candidatos a produtos para o tratamento de doenças raras; Doenças Cardio-Metabólicas, com candidatos a produtos direcionados a alvos de doenças expressas pelo fígado validadas geneticamente para necessidades não atendidas em doenças cardiovasculares e metabólicas e Doenças Infecciosas Hepáticas, com candidatos a produtos projetados para enfrentar os desafios globais de saúde de doenças infecciosas hepáticas, começando com hepatite Infecções virais B e hepatite D.</v>
    <v>BVMF</v>
    <v>74.88</v>
    <v>2100</v>
    <v>45510.829780092594</v>
    <v>58</v>
    <v>986630</v>
    <v>BRL</v>
    <v>ALNYLAM PHARMACEUTICALS, INC.</v>
    <v>ALNYLAM PHARMACEUTICALS, INC.</v>
    <v>73.45</v>
    <v>73.44</v>
    <v>675 W Kendall St, CAMBRIDGE, MA, 02142-1168 US</v>
    <v>Biotechnology &amp; Medical Research</v>
    <v>A1LN34</v>
    <v>Ações</v>
    <v>ALNYLAM PHARMACEUTICALS, INC. (BVMF:A1LN34)</v>
    <v>-1.44</v>
    <v>-1.9231000000000002E-2</v>
    <v>624</v>
  </rv>
  <rv s="3">
    <v>59</v>
  </rv>
  <rv s="1">
    <v>https://www.bing.com/financeapi/forcetrigger?t=bt82dm&amp;q=BVMF%3aA1MD34&amp;form=skydnc</v>
    <v>Learn more on Bing</v>
  </rv>
  <rv s="2">
    <v>pt-BR</v>
    <v>bt82dm</v>
    <v>268435456</v>
    <v>1</v>
    <v>Da plataforma Refinitiv</v>
    <v>0</v>
    <v>1</v>
    <v>ADVANCED MICRO DEVICES, INC. (BVMF:A1MD34)</v>
    <v>3</v>
    <v>4</v>
    <v>Finance</v>
    <v>5</v>
    <v>141.02000000000001</v>
    <v>58.32</v>
    <v>BVMF</v>
    <v>1618482000</v>
    <v>96.69</v>
    <v>1969</v>
    <v>91.7</v>
    <v>1.6819</v>
    <v>B3 - Brazil Stock Exchange</v>
    <v>218203700000</v>
    <v>A Advanced Micro Devices, Inc. é uma empresa global de semicondutores. A Companhia está comprometida em oferecer microprocessadores x86, como dispositivos autônomos ou incorporados a uma unidade de processamento acelerado (APU), chipsets, unidades de processamento gráfico discretas (GPUs) e gráficos profissionais, além de processadores para servidor e embarcados e sistema semi-personalizado System-on-Chip (SoC) e tecnologia para consoles de jogos. Os segmentos da Companhia incluem o segmento de Computação e Gráficos e o segmento Enterprise, Embedded e Semi-Custom. O segmento de Computação e Gráficos inclui principalmente processadores e chipsets para desktop e notebook, GPUs discretas e gráficos profissionais. O segmento Enterprise, Embedded e Semi-Custom inclui principalmente servidores e processadores embarcados, produtos SoC semi-custom, serviços de desenvolvimento, tecnologia para consoles de jogos e partes de licenciamento de seu portfólio de propriedade intelectual.</v>
    <v>BVMF</v>
    <v>97.2</v>
    <v>26000</v>
    <v>45510.947916666664</v>
    <v>61</v>
    <v>67110700</v>
    <v>BRL</v>
    <v>ADVANCED MICRO DEVICES, INC.</v>
    <v>ADVANCED MICRO DEVICES, INC.</v>
    <v>96.3</v>
    <v>92.14</v>
    <v>2485 Augustine Drive, SANTA CLARA, CA, 95054 US</v>
    <v>Semiconductors &amp; Semiconductor Equipment</v>
    <v>A1MD34</v>
    <v>Ações</v>
    <v>ADVANCED MICRO DEVICES, INC. (BVMF:A1MD34)</v>
    <v>-5.0599999999999996</v>
    <v>-5.2058E-2</v>
    <v>92938</v>
  </rv>
  <rv s="3">
    <v>62</v>
  </rv>
  <rv s="1">
    <v>https://www.bing.com/financeapi/forcetrigger?t=btlak2&amp;q=BVMF%3aA1ME34&amp;form=skydnc</v>
    <v>Learn more on Bing</v>
  </rv>
  <rv s="2">
    <v>pt-BR</v>
    <v>btlak2</v>
    <v>268435456</v>
    <v>1</v>
    <v>Da plataforma Refinitiv</v>
    <v>0</v>
    <v>1</v>
    <v>AMETEK, INC. (BVMF:A1ME34)</v>
    <v>3</v>
    <v>4</v>
    <v>Finance</v>
    <v>5</v>
    <v>41.4</v>
    <v>28.85</v>
    <v>BVMF</v>
    <v>231536000</v>
    <v>37.119999999999997</v>
    <v>1986</v>
    <v>36.96</v>
    <v>1.1933</v>
    <v>B3 - Brazil Stock Exchange</v>
    <v>36833750000</v>
    <v>A AMETEK, Inc. (AMETEK), é uma fabricante de instrumentos eletrônicos e dispositivos eletromecânicos com operações na América do Norte, Europa, Ásia e América do Sul. A Companhia comercializa seus produtos em todo o mundo através de dois grupos: o Electronic Instruments Group (EIG) e o Eletromechanical Group (EMG). A EIG fornece projeto e fabricação de instrumentos para os mercados de processo, energia e industrial e aeroespacial. A EMG fornece soluções de controle de movimento de precisão, sistemas de gerenciamento térmico, metais especiais e interconexões elétricas. Seus mercados finais incluem aeroespacial e de defesa, médico, automação e outros mercados industriais.</v>
    <v>BVMF</v>
    <v>36</v>
    <v>21500</v>
    <v>45509.829780092594</v>
    <v>64</v>
    <v>1793660</v>
    <v>BRL</v>
    <v>AMETEK, INC.</v>
    <v>AMETEK, INC.</v>
    <v>37.11</v>
    <v>36.96</v>
    <v>1100 Cassatt Road, BERWYN, PA, 19312 US</v>
    <v>Machinery, Equipment &amp; Components</v>
    <v>A1ME34</v>
    <v>Ações</v>
    <v>AMETEK, INC. (BVMF:A1ME34)</v>
    <v>0.96</v>
    <v>2.6667E-2</v>
    <v>675</v>
  </rv>
  <rv s="3">
    <v>65</v>
  </rv>
  <rv s="1">
    <v>https://www.bing.com/financeapi/forcetrigger?t=btlamw&amp;q=BVMF%3aA1MP34&amp;form=skydnc</v>
    <v>Learn more on Bing</v>
  </rv>
  <rv s="2">
    <v>pt-BR</v>
    <v>btlamw</v>
    <v>268435456</v>
    <v>1</v>
    <v>Da plataforma Refinitiv</v>
    <v>0</v>
    <v>1</v>
    <v>AMERIPRISE FINANCIAL, INC. (BVMF:A1MP34)</v>
    <v>3</v>
    <v>4</v>
    <v>Finance</v>
    <v>5</v>
    <v>620.35</v>
    <v>379.86</v>
    <v>BVMF</v>
    <v>99324920</v>
    <v>561.22</v>
    <v>1983</v>
    <v>561.22</v>
    <v>1.3552999999999999</v>
    <v>B3 - Brazil Stock Exchange</v>
    <v>38888690000</v>
    <v>Ameriprise Financial, Inc. é uma empresa de serviços financeiros que oferece soluções financeiras para clientes individuais e institucionais. A Companhia atua em cinco segmentos: Assessoria e Gestão de Patrimônios; Gestão de ativos; Anuidades; Proteção e Corporativo e outros. A Companhia usa a Ameriprise Financial como marca corporativa, bem como o nome de sua rede de consultores e alguns de seus produtos e serviços de varejo. Os produtos e serviços de varejo que usam a marca Ameriprise Financial incluem aqueles que são fornecidos por meio de seus consultores (planejamento financeiro, contas de consultoria para investimentos e serviços de corretagem de varejo) e produtos e serviços que a Empresa comercializa diretamente aos consumidores ou por meio de grupos de afinidade (pessoal e seguro residencial). A Companhia usa sua marca RiverSource em seus produtos de anuidade e proteção emitidos pelas empresas RiverSource Life, incluindo seus produtos de seguro de vida e invalidez.</v>
    <v>BVMF</v>
    <v>561.45000000000005</v>
    <v>13800</v>
    <v>45510.829756944448</v>
    <v>67</v>
    <v>599630</v>
    <v>BRL</v>
    <v>AMERIPRISE FINANCIAL, INC.</v>
    <v>AMERIPRISE FINANCIAL, INC.</v>
    <v>561.22</v>
    <v>561.22</v>
    <v>1099 Ameriprise Financial Center, MINNEAPOLIS, MN, 55474 US</v>
    <v>Investment Banking &amp; Investment Services</v>
    <v>A1MP34</v>
    <v>Ações</v>
    <v>AMERIPRISE FINANCIAL, INC. (BVMF:A1MP34)</v>
    <v>-0.23</v>
    <v>-4.0969999999999998E-4</v>
    <v>16</v>
  </rv>
  <rv s="3">
    <v>68</v>
  </rv>
  <rv s="1">
    <v>https://www.bing.com/financeapi/forcetrigger?t=bt82gh&amp;q=BVMF%3aA1MT34&amp;form=skydnc</v>
    <v>Learn more on Bing</v>
  </rv>
  <rv s="2">
    <v>pt-BR</v>
    <v>bt82gh</v>
    <v>268435456</v>
    <v>1</v>
    <v>Da plataforma Refinitiv</v>
    <v>0</v>
    <v>1</v>
    <v>APPLIED MATERIALS, INC. (BVMF:A1MT34)</v>
    <v>3</v>
    <v>4</v>
    <v>Finance</v>
    <v>5</v>
    <v>139.19999999999999</v>
    <v>64.680000000000007</v>
    <v>BVMF</v>
    <v>827974900</v>
    <v>106.27</v>
    <v>1987</v>
    <v>103</v>
    <v>1.5750999999999999</v>
    <v>B3 - Brazil Stock Exchange</v>
    <v>150600300000</v>
    <v>A Applied Materials, Inc. fornece equipamentos, serviços e software de fabricação para as indústrias globais de semicondutores, telas e afins. Os segmentos da Companhia são Sistemas de Semicondutores, que incluem equipamentos de capital de semicondutores para gravação, processamento térmico rápido, deposição, planarização química mecânica, metrologia e inspeção, embalagem de wafer e implantação de íons; Applied Global Services, que fornece soluções integradas para otimizar equipamentos e desempenho e produtividade fabulosos; Mercados de exibição e adjacentes, que incluem produtos para a fabricação de telas de cristal líquido, diodos orgânicos emissores de luz, atualizações e sistemas de revestimento da Web rolo a rolo e outras tecnologias de exibição para televisões, computadores pessoais, smartphones e outros dispositivos orientados ao consumidor, e Segmento Corporativo e Outros, que inclui receitas de produtos, bem como custos de produtos vendidos para a fabricação de células e módulos solares fotovoltaicos e determinadas despesas operacionais.</v>
    <v>BVMF</v>
    <v>103.87</v>
    <v>34000</v>
    <v>45510.947916666664</v>
    <v>70</v>
    <v>8538360</v>
    <v>BRL</v>
    <v>APPLIED MATERIALS, INC.</v>
    <v>APPLIED MATERIALS, INC.</v>
    <v>103</v>
    <v>104.03</v>
    <v>3050 Bowers Ave, SANTA CLARA, CA, 95054-3299 US</v>
    <v>Semiconductors &amp; Semiconductor Equipment</v>
    <v>A1MT34</v>
    <v>Ações</v>
    <v>APPLIED MATERIALS, INC. (BVMF:A1MT34)</v>
    <v>0.16</v>
    <v>1.5399999999999999E-3</v>
    <v>18509</v>
  </rv>
  <rv s="3">
    <v>71</v>
  </rv>
  <rv s="1">
    <v>https://www.bing.com/financeapi/forcetrigger?t=btlapr&amp;q=BVMF%3aA1NE34&amp;form=skydnc</v>
    <v>Learn more on Bing</v>
  </rv>
  <rv s="2">
    <v>pt-BR</v>
    <v>btlapr</v>
    <v>268435456</v>
    <v>1</v>
    <v>Da plataforma Refinitiv</v>
    <v>0</v>
    <v>1</v>
    <v>ARISTA NETWORKS, INC. (BVMF:A1NE34)</v>
    <v>3</v>
    <v>4</v>
    <v>Finance</v>
    <v>5</v>
    <v>560</v>
    <v>213.15</v>
    <v>BVMF</v>
    <v>314152900</v>
    <v>465.75</v>
    <v>2011</v>
    <v>450</v>
    <v>1.0972</v>
    <v>B3 - Brazil Stock Exchange</v>
    <v>98936160000</v>
    <v>A Arista Networks, Inc. é um fornecedor de soluções de rede em nuvem que usa inovações de software para atender às necessidades de empresas de Internet, provedores de serviços em nuvem e centros de dados para suporte empresarial. Desenvolve, comercializa e vende soluções de rede em nuvem, que consistem em seus switches Gigabit Ethernet e software relacionado. As soluções de rede em nuvem da empresa consistem em seu Sistema Operacional Extensível (EOS), um conjunto de aplicativos de rede e suas plataformas de comutação e roteamento Ethernet. A programabilidade do EOS permitiu criar um conjunto de aplicativos de software que atendem aos requisitos de rede em nuvem, incluindo automação de fluxo de trabalho, visibilidade de rede e análise, e também permitiu a integração com uma variedade de aplicativos de terceiros para virtualização, gerenciamento, automação, orquestração e serviços de rede. EOS oferece suporte a soluções de nuvem e virtualização, incluindo VMware NSX, Microsoft System Center e outras estruturas de gerenciamento de nuvem.</v>
    <v>BVMF</v>
    <v>446.66</v>
    <v>4023</v>
    <v>45510.947916666664</v>
    <v>73</v>
    <v>3293490</v>
    <v>BRL</v>
    <v>ARISTA NETWORKS, INC.</v>
    <v>ARISTA NETWORKS, INC.</v>
    <v>450</v>
    <v>462.15</v>
    <v>5453 Great America Pkwy, SANTA CLARA, CA, 95054 US</v>
    <v>Communications &amp; Networking</v>
    <v>A1NE34</v>
    <v>Ações</v>
    <v>ARISTA NETWORKS, INC. (BVMF:A1NE34)</v>
    <v>15.49</v>
    <v>3.4680000000000002E-2</v>
    <v>465</v>
  </rv>
  <rv s="3">
    <v>74</v>
  </rv>
  <rv s="1">
    <v>http://en.wikipedia.org/wiki/Public_domain</v>
    <v>Public domain</v>
  </rv>
  <rv s="1">
    <v>http://de.wikipedia.org/wiki/Ansys_(Software)</v>
    <v>Wikipedia</v>
  </rv>
  <rv s="5">
    <v>76</v>
    <v>77</v>
  </rv>
  <rv s="6">
    <v>14</v>
    <v>https://www.bing.com/th?id=AMMS_f3897dd33ba834ff757faa162430cee7&amp;qlt=95</v>
    <v>78</v>
    <v>0</v>
    <v>https://www.bing.com/images/search?form=xlimg&amp;q=ansys</v>
    <v>Image of ANSYS, INC.</v>
  </rv>
  <rv s="1">
    <v>https://www.bing.com/financeapi/forcetrigger?t=btlasm&amp;q=BVMF%3aA1NS34&amp;form=skydnc</v>
    <v>Learn more on Bing</v>
  </rv>
  <rv s="7">
    <v>pt-BR</v>
    <v>btlasm</v>
    <v>268435456</v>
    <v>1</v>
    <v>Da plataforma Refinitiv</v>
    <v>9</v>
    <v>10</v>
    <v>ANSYS, INC. (BVMF:A1NS34)</v>
    <v>12</v>
    <v>13</v>
    <v>Finance</v>
    <v>5</v>
    <v>449.3</v>
    <v>337.62</v>
    <v>BVMF</v>
    <v>87386640</v>
    <v>449.3</v>
    <v>1994</v>
    <v>449.3</v>
    <v>1.1087</v>
    <v>B3 - Brazil Stock Exchange</v>
    <v>28542730000</v>
    <v>A ANSYS, Inc. (ANSYS) desenvolve e comercializa software de simulação de engenharia e serviços usados por engenheiros, designers, pesquisadores e estudantes em uma variedade de indústrias e universidades, incluindo aeroespacial e de defesa, automotivo, equipamento industrial, eletrônico, biomédico, energia, materiais e processamento químico e semicondutores. A empresa se concentra no desenvolvimento de soluções abertas e flexíveis que permitem aos usuários analisar projetos diretamente no desktop, fornecendo uma plataforma comum para o desenvolvimento do produto, desde o conceito de design até o estágio final de teste e validação. A empresa distribui seu conjunto ANSYS de tecnologias de simulação por meio de uma rede de revendedores e distribuidores independentes e escritórios de vendas diretas em vários locais. Seu portfólio de produtos consiste em Plataforma de Simulação: Bancada de Trabalho ANSYS, Estruturas, Fluidos, Eletrônica, Semicondutores, Multifísica, AIM, Software Embarcado, Sistemas, Modelagem Direta Tridimensional (3-D) e Acadêmica.</v>
    <v>BVMF</v>
    <v>449.26</v>
    <v>6200</v>
    <v>45477.829212962963</v>
    <v>79</v>
    <v>80</v>
    <v>479730</v>
    <v>BRL</v>
    <v>ANSYS, INC.</v>
    <v>ANSYS, INC.</v>
    <v>449.3</v>
    <v>449.3</v>
    <v>2600 Ansys Drive, Southpointe, CANONSBURG, PA, 15317 US</v>
    <v>Software &amp; IT Services</v>
    <v>A1NS34</v>
    <v>Ações</v>
    <v>ANSYS, INC. (BVMF:A1NS34)</v>
    <v>0.04</v>
    <v>8.9040000000000001E-5</v>
    <v>4</v>
  </rv>
  <rv s="3">
    <v>81</v>
  </rv>
  <rv s="1">
    <v>http://commons.wikimedia.org/wiki/File:2006-06-07_840x1500_chicago_aon_building.jpg</v>
    <v>J. Crocker</v>
  </rv>
  <rv s="1">
    <v>http://es.wikipedia.org/wiki/Aon</v>
    <v>Wikipedia</v>
  </rv>
  <rv s="5">
    <v>83</v>
    <v>84</v>
  </rv>
  <rv s="6">
    <v>14</v>
    <v>https://www.bing.com/th?id=AMMS_7617e91f3c55e615e2b5e1f75761cfe5&amp;qlt=95</v>
    <v>85</v>
    <v>0</v>
    <v>https://www.bing.com/images/search?form=xlimg&amp;q=aon+company</v>
    <v>Image of Aon plc</v>
  </rv>
  <rv s="1">
    <v>https://www.bing.com/financeapi/forcetrigger?t=btlayc&amp;q=BVMF%3aA1ON34&amp;form=skydnc</v>
    <v>Learn more on Bing</v>
  </rv>
  <rv s="7">
    <v>pt-BR</v>
    <v>btlayc</v>
    <v>268435456</v>
    <v>1</v>
    <v>Da plataforma Refinitiv</v>
    <v>9</v>
    <v>10</v>
    <v>Aon plc (BVMF:A1ON34)</v>
    <v>12</v>
    <v>13</v>
    <v>Finance</v>
    <v>5</v>
    <v>408.49</v>
    <v>351.45</v>
    <v>BVMF</v>
    <v>217242200</v>
    <v>403.18</v>
    <v>2017</v>
    <v>403.18</v>
    <v>0.89600000000000002</v>
    <v>B3 - Brazil Stock Exchange</v>
    <v>64740010000</v>
    <v>A Aon PLC é uma empresa global de serviços profissionais. A Companhia oferece consultoria e soluções para clientes com foco em risco, aposentadoria e saúde. Seus principais produtos e serviços incluem soluções de risco comercial, soluções de resseguro, soluções de aposentadoria, soluções de saúde e dados e serviços analíticos. As soluções de risco comercial incluem corretagem de varejo, soluções cibernéticas, consultoria de risco global e cativos. As soluções de resseguro incluem contratos de resseguro facultativo e mercados de capitais. As soluções de aposentadoria incluem aposentadoria básica, consultoria de investimento e capital humano. As soluções de saúde incluem corretagem de saúde e benefícios e bolsas de saúde. Os serviços de dados e analíticos incluem Affinity, Aon InPoint e ReView. A empresa se concentra em vários segmentos de mercado, incluindo pessoas físicas, empresas de médio porte e empresas globais.</v>
    <v>BVMF</v>
    <v>397.77</v>
    <v>50000</v>
    <v>45462.947916666664</v>
    <v>86</v>
    <v>87</v>
    <v>1630250</v>
    <v>BRL</v>
    <v>Aon plc</v>
    <v>Aon plc</v>
    <v>403.18</v>
    <v>403.18</v>
    <v>Metropolitan Building, James Joyce Street, DUBLIN, IRELAND-NA, D01 K0Y8 IE</v>
    <v>Insurance</v>
    <v>A1ON34</v>
    <v>Ações</v>
    <v>Aon plc (BVMF:A1ON34)</v>
    <v>5.41</v>
    <v>1.3601E-2</v>
    <v>500</v>
  </rv>
  <rv s="3">
    <v>88</v>
  </rv>
  <rv s="1">
    <v>https://www.bing.com/financeapi/forcetrigger?t=bt82jc&amp;q=BVMF%3aA1OS34&amp;form=skydnc</v>
    <v>Learn more on Bing</v>
  </rv>
  <rv s="2">
    <v>pt-BR</v>
    <v>bt82jc</v>
    <v>268435456</v>
    <v>1</v>
    <v>Da plataforma Refinitiv</v>
    <v>0</v>
    <v>1</v>
    <v>A. O. SMITH CORPORATION (BVMF:A1OS34)</v>
    <v>3</v>
    <v>4</v>
    <v>Finance</v>
    <v>5</v>
    <v>482.46</v>
    <v>325.02</v>
    <v>BVMF</v>
    <v>119959000</v>
    <v>473.8</v>
    <v>1986</v>
    <v>473.8</v>
    <v>1.1362000000000001</v>
    <v>B3 - Brazil Stock Exchange</v>
    <v>10136530000</v>
    <v>A A. O. Smith Corporation opera em dois segmentos: América do Norte e Resto do Mundo. O segmento Resto do Mundo da Companhia consiste principalmente na China, Europa e Índia. Ambos os segmentos fabricam e comercializam linhas abrangentes de gás residencial e comercial, aquecedores de água sem tanque e elétricos, além de produtos de tratamento de água. Ambos os segmentos fabricam e comercializam principalmente em suas respectivas regiões do mundo. Seu segmento na América do Norte fabrica e comercializa globalmente equipamentos comerciais especiais para aquecimento de água, caldeiras de condensação e sem condensação e tanques de sistemas de água. Também fabrica e comercializa produtos de purificação de ar em casa na China. Atende mercados finais residenciais e comerciais na América do Norte com uma gama de produtos, que incluem aquecedores de água, caldeiras e outros. Fornece aquecedores de água para o mercado residencial na China com uma ampla oferta de produtos, incluindo unidades elétricas, de gás, sem tanque de gás, de bomba de calor e solar, além de caldeiras mistas.</v>
    <v>BVMF</v>
    <v>460.35</v>
    <v>12000</v>
    <v>45499.829780092594</v>
    <v>90</v>
    <v>1445450</v>
    <v>BRL</v>
    <v>A. O. SMITH CORPORATION</v>
    <v>A. O. SMITH CORPORATION</v>
    <v>473.8</v>
    <v>473.8</v>
    <v>11270 W Park Pl, MILWAUKEE, WI, 53224-3623 US</v>
    <v>Machinery, Equipment &amp; Components</v>
    <v>A1OS34</v>
    <v>Ações</v>
    <v>A. O. SMITH CORPORATION (BVMF:A1OS34)</v>
    <v>13.45</v>
    <v>2.9217E-2</v>
    <v>1</v>
  </rv>
  <rv s="3">
    <v>91</v>
  </rv>
  <rv s="1">
    <v>https://www.bing.com/financeapi/forcetrigger?t=bt82m7&amp;q=BVMF%3aA1PA34&amp;form=skydnc</v>
    <v>Learn more on Bing</v>
  </rv>
  <rv s="2">
    <v>pt-BR</v>
    <v>bt82m7</v>
    <v>268435456</v>
    <v>1</v>
    <v>Da plataforma Refinitiv</v>
    <v>0</v>
    <v>1</v>
    <v>APA CORPORATION (BVMF:A1PA34)</v>
    <v>3</v>
    <v>4</v>
    <v>Finance</v>
    <v>5</v>
    <v>216.19</v>
    <v>146.83000000000001</v>
    <v>BVMF</v>
    <v>369904800</v>
    <v>180.83</v>
    <v>2021</v>
    <v>180.83</v>
    <v>3.2261000000000002</v>
    <v>B3 - Brazil Stock Exchange</v>
    <v>11518100000</v>
    <v>APA Corporation é uma empresa holding de energia. A empresa opera por meio de suas subsidiárias: Apache Corporation e APA Corporation Suriname, explora e produz petróleo e gás. Os segmentos de produção da empresa incluem os Estados Unidos, Deserto Ocidental do Egito, Mar do Norte do Reino Unido, e Suriname. As operações e interesses da Empresa nos Estados Unidos estão focados na Bacia do Permian. A empresa também inclui ativos no leste do Texas Eagle Ford / Austin Chalk, na Costa do Golfo e no Golfo do México. O Egito inclui ativos convencionais em terra localizados no Deserto Ocidental do Egito; e no Mar do Norte, que inclui ativos offshore baseados no Reino Unido. O Suriname inclui atividades de exploração offshore.</v>
    <v>BVMF</v>
    <v>177.82</v>
    <v>2271</v>
    <v>45505.829768518517</v>
    <v>93</v>
    <v>6179130</v>
    <v>BRL</v>
    <v>APA CORPORATION</v>
    <v>APA CORPORATION</v>
    <v>180.83</v>
    <v>180.83</v>
    <v>2000 W Sam Houston Pkwy S, Suite 200, HOUSTON, TX, 77042 US</v>
    <v>Oil &amp; Gas</v>
    <v>A1PA34</v>
    <v>Ações</v>
    <v>APA CORPORATION (BVMF:A1PA34)</v>
    <v>3.01</v>
    <v>1.6927000000000001E-2</v>
    <v>47</v>
  </rv>
  <rv s="3">
    <v>94</v>
  </rv>
  <rv s="1">
    <v>https://www.bing.com/financeapi/forcetrigger?t=btlb27&amp;q=BVMF%3aA1PD34&amp;form=skydnc</v>
    <v>Learn more on Bing</v>
  </rv>
  <rv s="2">
    <v>pt-BR</v>
    <v>btlb27</v>
    <v>268435456</v>
    <v>1</v>
    <v>Da plataforma Refinitiv</v>
    <v>0</v>
    <v>1</v>
    <v>AIR PRODUCTS AND CHEMICALS, INC. (BVMF:A1PD34)</v>
    <v>3</v>
    <v>4</v>
    <v>Finance</v>
    <v>5</v>
    <v>380.12</v>
    <v>263.14999999999998</v>
    <v>BVMF</v>
    <v>222314500</v>
    <v>373.62</v>
    <v>1961</v>
    <v>373.62</v>
    <v>0.77580000000000005</v>
    <v>B3 - Brazil Stock Exchange</v>
    <v>58017390000</v>
    <v>A Air Products and Chemicals, Inc. é uma empresa de gases industriais. O negócio de Gases Industriais da Empresa fornece gases atmosféricos e de processo e equipamentos relacionados para mercados de manufatura, incluindo refino e petroquímica, metais, eletrônicos e alimentos e bebidas. A empresa também é fornecedora de tecnologia e equipamentos de processamento de gás natural liquefeito. A empresa opera em cinco segmentos: Gases Industriais - Américas, Gases Industriais - Europa, Oriente Médio e África (EMEA), Gases Industriais - Ásia, Gases Industriais - Global e Corporativo e outros.</v>
    <v>BVMF</v>
    <v>370.08</v>
    <v>23000</v>
    <v>45502.829791666663</v>
    <v>96</v>
    <v>1995790</v>
    <v>BRL</v>
    <v>AIR PRODUCTS AND CHEMICALS, INC.</v>
    <v>AIR PRODUCTS AND CHEMICALS, INC.</v>
    <v>373.62</v>
    <v>373.62</v>
    <v>1940 Air Products Blvd., ALLENTOWN, PA, 18106-5500 US</v>
    <v>Chemicals</v>
    <v>A1PD34</v>
    <v>Ações</v>
    <v>AIR PRODUCTS AND CHEMICALS, INC. (BVMF:A1PD34)</v>
    <v>3.54</v>
    <v>9.5650000000000006E-3</v>
    <v>1</v>
  </rv>
  <rv s="3">
    <v>97</v>
  </rv>
  <rv s="1">
    <v>https://www.bing.com/financeapi/forcetrigger?t=btlb52&amp;q=BVMF%3aA1PH34&amp;form=skydnc</v>
    <v>Learn more on Bing</v>
  </rv>
  <rv s="2">
    <v>pt-BR</v>
    <v>btlb52</v>
    <v>268435456</v>
    <v>1</v>
    <v>Da plataforma Refinitiv</v>
    <v>0</v>
    <v>1</v>
    <v>AMPHENOL CORPORATION (BVMF:A1PH34)</v>
    <v>3</v>
    <v>4</v>
    <v>Finance</v>
    <v>5</v>
    <v>200.26</v>
    <v>99.39</v>
    <v>BVMF</v>
    <v>1204289000</v>
    <v>170.34</v>
    <v>1986</v>
    <v>170.34</v>
    <v>1.2568999999999999</v>
    <v>B3 - Brazil Stock Exchange</v>
    <v>70318420000</v>
    <v>A Amphenol Corporation (Amphenol) é projetista, fabricante e comerciante de conectores elétricos, eletrônicos e de fibra ótica, sistemas de interconexão, antenas, sensores e produtos baseados em sensores, além de cabos coaxiais e especiais. A Companhia opera em dois segmentos, que incluem produtos e montagens de interconexão e produtos e soluções para cabos. Seu segmento de produtos e montagens de interconexão tem como principal objetivo projetar, fabricar e comercializar uma variedade de sistemas de conectores e conectores, produtos de valor agregado e outros produtos, incluindo antenas e sensores, usados em diversas aplicações em vários mercados finais. Seu segmento de produtos e soluções a cabo se dedica principalmente ao design, fabricação e comercialização de cabos, produtos e componentes de valor agregado para uso principalmente nos mercados de comunicações de banda larga e tecnologia da informação. Ela projeta, fabrica e monta seus produtos em instalações nas Américas, Europa, Ásia, Austrália e África.</v>
    <v>BVMF</v>
    <v>163.54</v>
    <v>95000</v>
    <v>45510.947916666664</v>
    <v>99</v>
    <v>10748860</v>
    <v>BRL</v>
    <v>AMPHENOL CORPORATION</v>
    <v>AMPHENOL CORPORATION</v>
    <v>170.34</v>
    <v>170.34</v>
    <v>358 HALL AVE, WALLINGFORD, CT, 06492 US</v>
    <v>Electronic Equipment &amp; Parts</v>
    <v>A1PH34</v>
    <v>Ações</v>
    <v>AMPHENOL CORPORATION (BVMF:A1PH34)</v>
    <v>6.8</v>
    <v>4.1580000000000006E-2</v>
    <v>5</v>
  </rv>
  <rv s="3">
    <v>100</v>
  </rv>
  <rv s="1">
    <v>https://www.bing.com/financeapi/forcetrigger?t=btlb7w&amp;q=BVMF%3aA1RE34&amp;form=skydnc</v>
    <v>Learn more on Bing</v>
  </rv>
  <rv s="2">
    <v>pt-BR</v>
    <v>btlb7w</v>
    <v>268435456</v>
    <v>1</v>
    <v>Da plataforma Refinitiv</v>
    <v>0</v>
    <v>1</v>
    <v>ALEXANDRIA REAL ESTATE EQUITIES, INC. (BVMF:A1RE34)</v>
    <v>3</v>
    <v>4</v>
    <v>Finance</v>
    <v>5</v>
    <v>179.28</v>
    <v>111.97</v>
    <v>BVMF</v>
    <v>174926100</v>
    <v>165.92</v>
    <v>1994</v>
    <v>157.44</v>
    <v>1.1547000000000001</v>
    <v>B3 - Brazil Stock Exchange</v>
    <v>19616210000</v>
    <v>A Alexandria Real Estate Equities, Inc. é um investimento imobiliário (REIT). A Companhia está envolvida no negócio de fornecer espaço para arrendamento para as indústrias de ciências e tecnologia da vida. Ele se concentra nos campi colaborativos de ciências da vida e tecnologia. Desenvolve campi e ecossistemas de aglomerados urbanos. Em 31 de dezembro de 2016, a Companhia possuía 199 propriedades na América do Norte. Em 31 de dezembro de 2016, sua base de ativos na América do Norte consistia em 25,2 milhões de pés quadrados, incluindo 19,9 milhões de pés quadrados / pés arrendáveis (RSF) de propriedades operacionais, desenvolvimento e redesenvolvimento de obras em construção ou pré-construção, bem como 5,3 milhões de pés quadrados de futuros projetos de desenvolvimento inicial. Suas propriedades estão localizadas em várias áreas, incluindo Grande Boston, São Francisco, Nova York, San Diego, Seattle, Maryland e Research Triangle Park. Suas propriedades incluem Alexandria Technology Square, Alexandria Park at 128 e Alexandria Technology Center-Gateway.</v>
    <v>BVMF</v>
    <v>161.91999999999999</v>
    <v>568</v>
    <v>45510.829791666663</v>
    <v>102</v>
    <v>1280440</v>
    <v>BRL</v>
    <v>ALEXANDRIA REAL ESTATE EQUITIES, INC.</v>
    <v>ALEXANDRIA REAL ESTATE EQUITIES, INC.</v>
    <v>157.44</v>
    <v>165.92</v>
    <v>26 North Euclid Avenue, PASADENA, CA, 91101 US</v>
    <v>Residential &amp; Commercial REIT</v>
    <v>A1RE34</v>
    <v>Ações</v>
    <v>ALEXANDRIA REAL ESTATE EQUITIES, INC. (BVMF:A1RE34)</v>
    <v>4</v>
    <v>2.4704E-2</v>
    <v>16</v>
  </rv>
  <rv s="3">
    <v>103</v>
  </rv>
  <rv s="1">
    <v>https://www.bing.com/financeapi/forcetrigger?t=bwj2m7&amp;q=BVMF%3aA1RG34&amp;form=skydnc</v>
    <v>Learn more on Bing</v>
  </rv>
  <rv s="2">
    <v>pt-BR</v>
    <v>bwj2m7</v>
    <v>268435456</v>
    <v>1</v>
    <v>Da plataforma Refinitiv</v>
    <v>0</v>
    <v>1</v>
    <v>argenx SE (BVMF:A1RG34)</v>
    <v>3</v>
    <v>15</v>
    <v>Finance</v>
    <v>5</v>
    <v>104.2</v>
    <v>64.33</v>
    <v>BVMF</v>
    <v>59796270</v>
    <v>101.46</v>
    <v>2008</v>
    <v>101.46</v>
    <v>0.59599999999999997</v>
    <v>B3 - Brazil Stock Exchange</v>
    <v>25536260000</v>
    <v>A argenx SE, anteriormente arGEN X BV, é a empresa biofarmacêutica com sede na Holanda. Ela cria e desenvolve um pipeline de terapêuticas diferenciadas de anticorpos usando sua plataforma de descoberta, Simple Antibody, que explora as características do sistema imunológico da lhama. A empresa desenvolve uma linha de terapêuticas de anticorpos com foco no câncer e em indicações auto-imunes. Inclui: ARGX-110, um anticorpo para malignidades heme e tumores sólidos, que modula funções do tumor, como proliferação e sobrevivência celular; ARGX-111, um antagonista de c-Met, um receptor tirosina quinase envolvido na proliferação celular, angiogênese e metástase em múltiplos tumores sólidos; ARGX-112, um antígeno que tem como alvo a dermatite atópica por neutralização da sinalização mediada por IL-20 e IL-22 (interleucina) por bloqueio de seu receptor comum, entre outros.</v>
    <v>BVMF</v>
    <v>101.46</v>
    <v>1148</v>
    <v>45488.829780092594</v>
    <v>105</v>
    <v>90050</v>
    <v>BRL</v>
    <v>argenx SE</v>
    <v>argenx SE</v>
    <v>101.46</v>
    <v>101.46</v>
    <v>Laarderhoogtweg 25, AMSTERDAM, NOORD-HOLLAND, 1101 EB NL</v>
    <v>Biotechnology &amp; Medical Research</v>
    <v>A1RG34</v>
    <v>Ações</v>
    <v>argenx SE (BVMF:A1RG34)</v>
    <v>0</v>
    <v>0</v>
    <v>1</v>
  </rv>
  <rv s="3">
    <v>106</v>
  </rv>
  <rv s="1">
    <v>https://www.bing.com/financeapi/forcetrigger?t=bwj2p2&amp;q=BVMF%3aA1SN34&amp;form=skydnc</v>
    <v>Learn more on Bing</v>
  </rv>
  <rv s="2">
    <v>pt-BR</v>
    <v>bwj2p2</v>
    <v>268435456</v>
    <v>1</v>
    <v>Da plataforma Refinitiv</v>
    <v>0</v>
    <v>1</v>
    <v>Ascendis Pharma A/S (BVMF:A1SN34)</v>
    <v>3</v>
    <v>4</v>
    <v>Finance</v>
    <v>5</v>
    <v>52.9</v>
    <v>27.62</v>
    <v>BVMF</v>
    <v>58224420</v>
    <v>45.1</v>
    <v>2006</v>
    <v>45.1</v>
    <v>0.63990000000000002</v>
    <v>B3 - Brazil Stock Exchange</v>
    <v>7431765000</v>
    <v>A ASCENDIS PHARMA A/S é uma empresa biofarmacêutica com sede na Dinamarca, que está envolvida na fabricação de produtos para doenças raras. A empresa utiliza suas tecnologias TransCon para tratamento, que podem ser aplicadas a terapias medicamentosas existentes, incluindo proteínas, peptídeos e pequenas moléculas, para criar pró-drogas. A empresa está sediada em Copenhagen, Dinamarca, com escritórios em Heidelberg, Alemanha e Palo Alto, Califórnia.</v>
    <v>BVMF</v>
    <v>47.1</v>
    <v>879</v>
    <v>45460.829791666663</v>
    <v>108</v>
    <v>252060</v>
    <v>BRL</v>
    <v>Ascendis Pharma A/S</v>
    <v>Ascendis Pharma A/S</v>
    <v>45.1</v>
    <v>45.1</v>
    <v>Tuborg Boulevard 12, HELLERUP, DENMARK-NA, 2900 DK</v>
    <v>Biotechnology &amp; Medical Research</v>
    <v>A1SN34</v>
    <v>Ações</v>
    <v>Ascendis Pharma A/S (BVMF:A1SN34)</v>
    <v>-2</v>
    <v>-4.2463000000000001E-2</v>
    <v>5</v>
  </rv>
  <rv s="3">
    <v>109</v>
  </rv>
  <rv s="1">
    <v>https://www.bing.com/financeapi/forcetrigger?t=btlbar&amp;q=BVMF%3aA1SU34&amp;form=skydnc</v>
    <v>Learn more on Bing</v>
  </rv>
  <rv s="2">
    <v>pt-BR</v>
    <v>btlbar</v>
    <v>268435456</v>
    <v>1</v>
    <v>Da plataforma Refinitiv</v>
    <v>0</v>
    <v>1</v>
    <v>ASSURANT, INC. (BVMF:A1SU34)</v>
    <v>3</v>
    <v>4</v>
    <v>Finance</v>
    <v>5</v>
    <v>223.52</v>
    <v>169.12</v>
    <v>BVMF</v>
    <v>51985800</v>
    <v>223.52</v>
    <v>2003</v>
    <v>223.52</v>
    <v>0.55579999999999996</v>
    <v>B3 - Brazil Stock Exchange</v>
    <v>9300878000</v>
    <v>A Assurant, Inc. é fornecedora de soluções de gerenciamento de riscos nos mercados de habitação e estilo de vida. A empresa opera na América do Norte, América Latina, Europa e Ásia. Os segmentos da Companhia incluem Habitação Global, Estilo de Vida Global e Global Preneed. Por meio de seu segmento Global de Habitação, fornece proprietários de imóveis, instituições de crédito e habitação; seguros de locatários e produtos relacionados (negócio de moradias multifamiliares). Por meio do seu segmento Global Lifestyle, fornece produtos de proteção para dispositivos móveis e serviços relacionados, além de produtos de serviços estendidos e serviços relacionados para aparelhos eletrônicos e eletrodomésticos (negócio vivo conectado global); serviços de proteção de veículos e seguro de crédito. O segmento Global Preneed fornece produtos de seguro funeral e anuidades pré-financiados. Seu segmento Global Preneed opera nos Estados Unidos e no Canadá.</v>
    <v>BVMF</v>
    <v>215.76</v>
    <v>13600</v>
    <v>45349.871435185189</v>
    <v>111</v>
    <v>268180</v>
    <v>BRL</v>
    <v>ASSURANT, INC.</v>
    <v>ASSURANT, INC.</v>
    <v>223.52</v>
    <v>223.52</v>
    <v>260 INTERSTATE NORTH CIRCLE S.E., ATLANTA, GA, 30339 US</v>
    <v>Insurance</v>
    <v>A1SU34</v>
    <v>Ações</v>
    <v>ASSURANT, INC. (BVMF:A1SU34)</v>
    <v>7.76</v>
    <v>3.5965999999999998E-2</v>
    <v>1</v>
  </rv>
  <rv s="3">
    <v>112</v>
  </rv>
  <rv s="1">
    <v>https://www.bing.com/financeapi/forcetrigger?t=bwj2rw&amp;q=BVMF%3aA1TH34&amp;form=skydnc</v>
    <v>Learn more on Bing</v>
  </rv>
  <rv s="2">
    <v>pt-BR</v>
    <v>bwj2rw</v>
    <v>268435456</v>
    <v>1</v>
    <v>Da plataforma Refinitiv</v>
    <v>0</v>
    <v>1</v>
    <v>AUTOHOME INC. (BVMF:A1TH34)</v>
    <v>3</v>
    <v>4</v>
    <v>Finance</v>
    <v>5</v>
    <v>15.68</v>
    <v>11.41</v>
    <v>BVMF</v>
    <v>127346900</v>
    <v>13.45</v>
    <v>2008</v>
    <v>13.34</v>
    <v>0.13769999999999999</v>
    <v>B3 - Brazil Stock Exchange</v>
    <v>2936440000</v>
    <v>A Autohome Inc é uma holding que oferece principalmente destinos online para consumidores de automóveis. Tem por objetivo a prestação de serviços de publicidade online e assinatura de revendedores. Por meio de seus sites, autohome.com.cn e che168.com, entrega conteúdo a compradores e proprietários de automóveis. Os serviços de mídia fornecem soluções de marketing relacionadas à promoção da marca, lançamento de novo modelo e promoção de vendas. Os serviços de geração de leads permitem que os assinantes do revendedor criem suas próprias lojas online, lista de preços e informações promocionais, forneça informações de contato do revendedor, coloque anúncios e gerencie relacionamentos com o cliente. O mercado online e outros se concentram em fornecer serviços de facilitação e outros serviços baseados em plataforma para transações de carros novos e usados. Também presta serviços às suas instituições financeiras cooperativas que envolvem a facilitação da venda de seus empréstimos e produtos de seguro. A Companhia conduz seus negócios principalmente no mercado da China.</v>
    <v>BVMF</v>
    <v>13.45</v>
    <v>5078</v>
    <v>45510.947916666664</v>
    <v>114</v>
    <v>683550</v>
    <v>BRL</v>
    <v>AUTOHOME INC.</v>
    <v>AUTOHOME INC.</v>
    <v>13.45</v>
    <v>13.34</v>
    <v>18th Floor Tower B, CEC Plaza, 3 Dan Ling Street, Haidian District, BEIJING, BEIJING, 100080 CN</v>
    <v>Media &amp; Publishing</v>
    <v>A1TH34</v>
    <v>Ações</v>
    <v>AUTOHOME INC. (BVMF:A1TH34)</v>
    <v>-0.11</v>
    <v>-8.1779999999999995E-3</v>
    <v>6</v>
  </rv>
  <rv s="3">
    <v>115</v>
  </rv>
  <rv s="1">
    <v>https://www.bing.com/financeapi/forcetrigger?t=btlbdm&amp;q=BVMF%3aA1TM34&amp;form=skydnc</v>
    <v>Learn more on Bing</v>
  </rv>
  <rv s="2">
    <v>pt-BR</v>
    <v>btlbdm</v>
    <v>268435456</v>
    <v>1</v>
    <v>Da plataforma Refinitiv</v>
    <v>0</v>
    <v>1</v>
    <v>ATMOS ENERGY CORPORATION (BVMF:A1TM34)</v>
    <v>3</v>
    <v>4</v>
    <v>Finance</v>
    <v>5</v>
    <v>324.39</v>
    <v>256.93</v>
    <v>BVMF</v>
    <v>150877100</v>
    <v>324.39</v>
    <v>1981</v>
    <v>324.39</v>
    <v>0.65269999999999995</v>
    <v>B3 - Brazil Stock Exchange</v>
    <v>17580200000</v>
    <v>A Atmos Energy Corporation é uma distribuidora de gás natural totalmente regulamentada, envolvida principalmente na distribuição de gás natural regulamentada e negócios de dutos, bem como outros negócios de gás natural não regulamentados. Opera por meio de três segmentos: segmento de distribuição regulada, que inclui sua distribuição regulada e operações de vendas relacionadas; segmento regulado de gasoduto, que inclui operações de gasoduto e armazenamento de sua Divisão Atmos Pipeline-Texas, e segmento não regulado, que inclui sua gestão não regulada de gás natural, transmissão de gás natural não regulada, armazenamento e outros serviços. Seus negócios não regulamentados fornecem serviços de gestão, transporte e armazenamento de gás natural para empresas locais de distribuição de gás, incluindo algumas de suas divisões de distribuição de gás natural e clientes industriais no Centro-Oeste e Sudeste. Também administra seu gasoduto de gás natural e ativos de armazenamento, incluindo seus sistemas de gasoduto intra-estadual no Texas.</v>
    <v>BVMF</v>
    <v>303</v>
    <v>5019</v>
    <v>45476.829780092594</v>
    <v>117</v>
    <v>910320</v>
    <v>BRL</v>
    <v>ATMOS ENERGY CORPORATION</v>
    <v>ATMOS ENERGY CORPORATION</v>
    <v>324.39</v>
    <v>324.39</v>
    <v>1800 Three Lincoln Ctr, 5430 Lbj Freeway, DALLAS, TX, 75240 US</v>
    <v>Natural Gas Utilities</v>
    <v>A1TM34</v>
    <v>Ações</v>
    <v>ATMOS ENERGY CORPORATION (BVMF:A1TM34)</v>
    <v>21.39</v>
    <v>7.0594000000000004E-2</v>
    <v>1</v>
  </rv>
  <rv s="3">
    <v>118</v>
  </rv>
  <rv s="1">
    <v>https://www.bing.com/financeapi/forcetrigger?t=btlbgh&amp;q=BVMF%3aA1TT34&amp;form=skydnc</v>
    <v>Learn more on Bing</v>
  </rv>
  <rv s="2">
    <v>pt-BR</v>
    <v>btlbgh</v>
    <v>268435456</v>
    <v>1</v>
    <v>Da plataforma Refinitiv</v>
    <v>0</v>
    <v>1</v>
    <v>THE ALLSTATE CORPORATION (BVMF:A1TT34)</v>
    <v>3</v>
    <v>4</v>
    <v>Finance</v>
    <v>5</v>
    <v>42.32</v>
    <v>20.58</v>
    <v>BVMF</v>
    <v>264040600</v>
    <v>40.6</v>
    <v>1992</v>
    <v>40.200000000000003</v>
    <v>0.46760000000000002</v>
    <v>B3 - Brazil Stock Exchange</v>
    <v>44628140000</v>
    <v>A Allstate Corporation (Allstate) é uma holding da Allstate Insurance Company. Os negócios da Companhia são realizados principalmente através da Allstate Insurance Company, Allstate Life Insurance Company e outras subsidiárias. A Companhia atua no ramo de seguros de acidentes de propriedade e nos planos de seguro de vida, acidentes e seguro de saúde e proteção que cobrem dispositivos eletrônicos e identidades pessoais. Seus segmentos incluem Allstate Protection, Allstate Life, Allstate Benefits, empresas de serviços, Allstate Annuities, linhas e coberturas descontinuadas, e Corporate e Outros. A empresa oferece seus produtos nos Estados Unidos e no Canadá.</v>
    <v>BVMF</v>
    <v>40.6</v>
    <v>53000</v>
    <v>45510.829780092594</v>
    <v>120</v>
    <v>1775690</v>
    <v>BRL</v>
    <v>THE ALLSTATE CORPORATION</v>
    <v>THE ALLSTATE CORPORATION</v>
    <v>40.6</v>
    <v>40.200000000000003</v>
    <v>3100 SANDERS ROAD, NORTHBROOK, IL, 60062 US</v>
    <v>Insurance</v>
    <v>A1TT34</v>
    <v>Ações</v>
    <v>THE ALLSTATE CORPORATION (BVMF:A1TT34)</v>
    <v>-0.4</v>
    <v>-9.8519999999999996E-3</v>
    <v>24</v>
  </rv>
  <rv s="3">
    <v>121</v>
  </rv>
  <rv s="1">
    <v>https://www.bing.com/financeapi/forcetrigger?t=btlbjc&amp;q=BVMF%3aA1UT34&amp;form=skydnc</v>
    <v>Learn more on Bing</v>
  </rv>
  <rv s="2">
    <v>pt-BR</v>
    <v>btlbjc</v>
    <v>268435456</v>
    <v>1</v>
    <v>Da plataforma Refinitiv</v>
    <v>0</v>
    <v>1</v>
    <v>AUTODESK, INC. (BVMF:A1UT34)</v>
    <v>3</v>
    <v>4</v>
    <v>Finance</v>
    <v>5</v>
    <v>354.2</v>
    <v>239.9</v>
    <v>BVMF</v>
    <v>215447000</v>
    <v>333.44</v>
    <v>1994</v>
    <v>327.36</v>
    <v>1.4732000000000001</v>
    <v>B3 - Brazil Stock Exchange</v>
    <v>48630690000</v>
    <v>A Autodesk, Inc. é uma empresa de software e serviços de design que oferece aos clientes soluções produtivas de negócios por meio de produtos e serviços de tecnologia. Os segmentos da empresa incluem Arquitetura, Engenharia e Construção (AEC), Soluções de Plataforma e Negócios Emergentes (PSEB), Manufatura (MFG) e Mídia e Entretenimento (M&amp;E). A empresa atende clientes nas áreas de arquitetura, engenharia e construção; projeto e fabricação de produtos; e indústrias de mídia digital e entretenimento. O software de desenvolvimento e fabricação de produtos da empresa fornece aos fabricantes de automóveis, transporte, maquinário industrial, produtos de consumo e produtos de construção soluções de engenharia digital. As ofertas de produtos da empresa incluem AutoCAD, AutoCAD LT, Coleções da Indústria, 3ds Max, Maya, Revit, Inventor, AutoCAD Civil tridimensional (3D), Soluções CAM, Fusion 360, BIM 360 e Shotgun.</v>
    <v>BVMF</v>
    <v>322.43</v>
    <v>14100</v>
    <v>45510.829768518517</v>
    <v>123</v>
    <v>1475990</v>
    <v>BRL</v>
    <v>AUTODESK, INC.</v>
    <v>AUTODESK, INC.</v>
    <v>327.36</v>
    <v>333.44</v>
    <v>One Market, Ste. 400., SAN FRANCISCO, CA, 94105 US</v>
    <v>Software &amp; IT Services</v>
    <v>A1UT34</v>
    <v>Ações</v>
    <v>AUTODESK, INC. (BVMF:A1UT34)</v>
    <v>11.01</v>
    <v>3.4146999999999997E-2</v>
    <v>49</v>
  </rv>
  <rv s="3">
    <v>124</v>
  </rv>
  <rv s="1">
    <v>https://www.bing.com/financeapi/forcetrigger?t=btlbm7&amp;q=BVMF%3aA1VB34&amp;form=skydnc</v>
    <v>Learn more on Bing</v>
  </rv>
  <rv s="2">
    <v>pt-BR</v>
    <v>btlbm7</v>
    <v>268435456</v>
    <v>1</v>
    <v>Da plataforma Refinitiv</v>
    <v>0</v>
    <v>1</v>
    <v>AVALONBAY COMMUNITIES, INC. (BVMF:A1VB34)</v>
    <v>3</v>
    <v>4</v>
    <v>Finance</v>
    <v>5</v>
    <v>315.89</v>
    <v>198.98</v>
    <v>BVMF</v>
    <v>142185900</v>
    <v>295.3</v>
    <v>1995</v>
    <v>291.16000000000003</v>
    <v>0.95150000000000001</v>
    <v>B3 - Brazil Stock Exchange</v>
    <v>29015880000</v>
    <v>A AvalonBay Communities, Inc. é um fundo de investimento imobiliário (REIT). A empresa está focada no desenvolvimento, redesenvolvimento, aquisição, propriedade e operação de comunidades multifamiliares principalmente na Nova Inglaterra, na área metropolitana de Nova York / New Jersey, no Meio Atlântico, no Noroeste do Pacífico e no Norte e Sul da Califórnia. Seus segmentos incluem Comunidades Estabelecidas, Outras Comunidades Estabilizadas e Comunidades de Desenvolvimento / Redesenvolvimento. Em 30 de junho de 2017, a Companhia possuía ou detinha uma participação acionária direta ou indireta em 287 comunidades de apartamentos contendo 83.123 casas de apartamentos em 10 estados e no Distrito de Columbia, dos quais 23 comunidades estavam em desenvolvimento e nove comunidades estavam em reforma. Ela opera seus condomínios de apartamentos sob três marcas principais: Avalon, AVA e Eaves by Avalon. Seus investimentos imobiliários consistem em operar condomínios de apartamentos, comunidades em vários estágios de desenvolvimento (Comunidades de Desenvolvimento) e Direitos de Desenvolvimento.</v>
    <v>BVMF</v>
    <v>294.5</v>
    <v>3039</v>
    <v>45510.947916666664</v>
    <v>126</v>
    <v>703090</v>
    <v>BRL</v>
    <v>AVALONBAY COMMUNITIES, INC.</v>
    <v>AVALONBAY COMMUNITIES, INC.</v>
    <v>291.16000000000003</v>
    <v>295.3</v>
    <v>4040 Wilson Boulevard, Ste 1000, ARLINGTON, VA, 22203 US</v>
    <v>Residential &amp; Commercial REIT</v>
    <v>A1VB34</v>
    <v>Ações</v>
    <v>AVALONBAY COMMUNITIES, INC. (BVMF:A1VB34)</v>
    <v>0.8</v>
    <v>2.7160000000000001E-3</v>
    <v>104</v>
  </rv>
  <rv s="3">
    <v>127</v>
  </rv>
  <rv s="1">
    <v>https://www.bing.com/financeapi/forcetrigger?t=btlbp2&amp;q=BVMF%3aA1VY34&amp;form=skydnc</v>
    <v>Learn more on Bing</v>
  </rv>
  <rv s="2">
    <v>pt-BR</v>
    <v>btlbp2</v>
    <v>268435456</v>
    <v>1</v>
    <v>Da plataforma Refinitiv</v>
    <v>0</v>
    <v>1</v>
    <v>AVERY DENNISON CORPORATION (BVMF:A1VY34)</v>
    <v>3</v>
    <v>4</v>
    <v>Finance</v>
    <v>5</v>
    <v>592</v>
    <v>445.52</v>
    <v>BVMF</v>
    <v>80519050</v>
    <v>585</v>
    <v>1977</v>
    <v>579.41999999999996</v>
    <v>0.90049999999999997</v>
    <v>B3 - Brazil Stock Exchange</v>
    <v>16286590000</v>
    <v>A Avery Dennison Corporation (Avery Dennison) está envolvida na produção de materiais sensíveis à pressão e uma variedade de bilhetes, etiquetas, rótulos e outros produtos convertidos. Os segmentos da empresa incluem Etiquetas e Materiais Gráficos (LGM); Soluções de informação e branding de varejo (RBIS) e Materiais industriais e de saúde (IHM). O segmento LGM da empresa fabrica e vende materiais de embalagem e etiquetas sensíveis à pressão das marcas Fasson, JAC e Avery Dennison, gráficos das marcas Avery Dennison e Mactac e produtos reflexivos da marca Avery Dennison. O segmento RBIS da empresa projeta, fabrica e vende uma gama de soluções de marcas e informações para varejistas, proprietários de marcas, fabricantes de roupas, distribuidores e clientes industriais em uma base global. O segmento de IHM da empresa fabrica e vende fitas e fixadores das marcas Fasson e Avery Dennison, materiais e produtos baseados em adesivos médicos sensíveis à pressão (PSA) da marca Vancive e polímeros de alto desempenho.</v>
    <v>BVMF</v>
    <v>582</v>
    <v>35000</v>
    <v>45510.829768518517</v>
    <v>129</v>
    <v>622650</v>
    <v>BRL</v>
    <v>AVERY DENNISON CORPORATION</v>
    <v>AVERY DENNISON CORPORATION</v>
    <v>585</v>
    <v>579.41999999999996</v>
    <v>8080 Norton Parkway, MENTOR, OH, 44060 US</v>
    <v>Containers &amp; Packaging</v>
    <v>A1VY34</v>
    <v>Ações</v>
    <v>AVERY DENNISON CORPORATION (BVMF:A1VY34)</v>
    <v>-2.58</v>
    <v>-4.4330000000000003E-3</v>
    <v>13</v>
  </rv>
  <rv s="3">
    <v>130</v>
  </rv>
  <rv s="1">
    <v>https://www.bing.com/financeapi/forcetrigger?t=btlbrw&amp;q=BVMF%3aA1WK34&amp;form=skydnc</v>
    <v>Learn more on Bing</v>
  </rv>
  <rv s="2">
    <v>pt-BR</v>
    <v>btlbrw</v>
    <v>268435456</v>
    <v>1</v>
    <v>Da plataforma Refinitiv</v>
    <v>0</v>
    <v>1</v>
    <v>AMERICAN WATER WORKS COMPANY, INC. (BVMF:A1WK34)</v>
    <v>3</v>
    <v>4</v>
    <v>Finance</v>
    <v>5</v>
    <v>199.8</v>
    <v>142.71</v>
    <v>BVMF</v>
    <v>194863000</v>
    <v>199.8</v>
    <v>1936</v>
    <v>199.8</v>
    <v>0.66879999999999995</v>
    <v>B3 - Brazil Stock Exchange</v>
    <v>27608310000</v>
    <v>A American Water Works Company, Inc. é uma holding de subsidiárias regulamentadas e baseadas no mercado nos Estados Unidos e Ontário, Canadá. O segmento de Negócios Regulados da Companhia fornece serviços de água e esgoto como serviços públicos em 16 estados nos Estados Unidos em 31 de dezembro de 2016. Os Negócios Baseados no Mercado consistem em quatro segmentos, incluindo o Military Services Group, que realiza operação e manutenção (O&amp;M) de sistemas de água e esgoto para bases militares; Contract Operations Group, que conduz O&amp;M de instalações de água e esgoto para os municípios e a indústria de alimentos e bebidas; Grupo de Serviços ao Proprietário, que fornece principalmente planos de proteção de linhas de água e esgoto para os proprietários, e Keystone, que fornece serviços de água para empresas de exploração e produção de gás natural. A Companhia, por meio de sua subsidiária, American Water Works Service Company, Inc. fornece suporte e serviços operacionais para suas subsidiárias operacionais.</v>
    <v>BVMF</v>
    <v>199.77</v>
    <v>6500</v>
    <v>45499.829780092594</v>
    <v>132</v>
    <v>955440</v>
    <v>BRL</v>
    <v>AMERICAN WATER WORKS COMPANY, INC.</v>
    <v>AMERICAN WATER WORKS COMPANY, INC.</v>
    <v>199.8</v>
    <v>199.8</v>
    <v>1 Water Street, CAMDEN, NJ, 08102-1658 US</v>
    <v>Water Utilities</v>
    <v>A1WK34</v>
    <v>Ações</v>
    <v>AMERICAN WATER WORKS COMPANY, INC. (BVMF:A1WK34)</v>
    <v>0.03</v>
    <v>1.5019999999999999E-4</v>
    <v>1</v>
  </rv>
  <rv s="3">
    <v>133</v>
  </rv>
  <rv s="1">
    <v>https://www.bing.com/financeapi/forcetrigger?t=bwj2xm&amp;q=BVMF%3aA1ZN34&amp;form=skydnc</v>
    <v>Learn more on Bing</v>
  </rv>
  <rv s="2">
    <v>pt-BR</v>
    <v>bwj2xm</v>
    <v>268435456</v>
    <v>1</v>
    <v>Da plataforma Refinitiv</v>
    <v>0</v>
    <v>1</v>
    <v>ASTRAZENECA PLC (BVMF:A1ZN34)</v>
    <v>3</v>
    <v>16</v>
    <v>Finance</v>
    <v>5</v>
    <v>78.150000000000006</v>
    <v>50.04</v>
    <v>BVMF</v>
    <v>1550277000</v>
    <v>75.040000000000006</v>
    <v>1992</v>
    <v>73.040000000000006</v>
    <v>0.33850000000000002</v>
    <v>B3 - Brazil Stock Exchange</v>
    <v>193511700000</v>
    <v>A AstraZeneca PLC é uma empresa biofarmacêutica. Tem como foco a descoberta e o desenvolvimento de produtos, que são fabricados, comercializados e vendidos. Ele se concentra em três áreas principais de terapia: Oncologia, Cardiovascular, Renal e Metabólica (CVRM) e Respiratória, enquanto busca seletivamente terapias em Autoimunidade, Infecção e Neurociência. Na CVRM, está expandindo seu portfólio para a área cardiovascular-renal com roxadustat, bem como investindo para explorar os benefícios de suas franquias SGLT2 e GLP-1 em doença renal crônica (DRC) e insuficiência cardíaca (IC). Possui aproximadamente 38 projetos na Fase I, incluindo 26 novas entidades moleculares (NMEs) e 12 projetos de combinação de oncologia. Possui aproximadamente 43 projetos na Fase II, incluindo 25 NMEs; seis indicações adicionais para projetos que alcançaram a fase II e 12 projetos de combinação de oncologia. Possui aproximadamente 22 projetos em estágio final de desenvolvimento, seja em estudos de Fase III / Fase II essencial ou em revisão regulatória.</v>
    <v>BVMF</v>
    <v>75.599999999999994</v>
    <v>89900</v>
    <v>45510.836805659375</v>
    <v>135</v>
    <v>1833950</v>
    <v>BRL</v>
    <v>ASTRAZENECA PLC</v>
    <v>ASTRAZENECA PLC</v>
    <v>74.41</v>
    <v>74.650000000000006</v>
    <v>1 Francis Crick Avenue, Cambridge Biomedical Campus, CAMBRIDGE, UNITED KINGDOM-NA, CB2 0AA GB</v>
    <v>Pharmaceuticals</v>
    <v>A1ZN34</v>
    <v>Ações</v>
    <v>ASTRAZENECA PLC (BVMF:A1ZN34)</v>
    <v>-0.95</v>
    <v>-1.2565999999999999E-2</v>
    <v>9747</v>
  </rv>
  <rv s="3">
    <v>136</v>
  </rv>
  <rv s="1">
    <v>https://www.bing.com/financeapi/forcetrigger?t=aplth7&amp;q=BVMF%3aAALL34&amp;form=skydnc</v>
    <v>Learn more on Bing</v>
  </rv>
  <rv s="2">
    <v>pt-BR</v>
    <v>aplth7</v>
    <v>268435456</v>
    <v>1</v>
    <v>Da plataforma Refinitiv</v>
    <v>0</v>
    <v>1</v>
    <v>AMERICAN AIRLINES GROUP INC. (BVMF:AALL34)</v>
    <v>3</v>
    <v>4</v>
    <v>Finance</v>
    <v>5</v>
    <v>79.989999999999995</v>
    <v>52.26</v>
    <v>BVMF</v>
    <v>656703900</v>
    <v>53.85</v>
    <v>1982</v>
    <v>52.55</v>
    <v>1.4414</v>
    <v>B3 - Brazil Stock Exchange</v>
    <v>6094212000</v>
    <v>A AMERICAN AIRLINES GROUP INC. é uma holding cuja principal atividade é a operação de uma rede de companhias aéreas por meio de sua subsidiária, American Airlines, Inc. (American) e suas subsidiárias regionais, Envoy Aviation Group Inc. (Envoy), Piedmont Airlines, Inc. (Piedmont) e PSA Airlines, Inc. (PSA). A Empresa tem centros em Charlotte, Chicago, Dallas/Fort Worth, Los Angeles, Miami, Nova York, Filadélfia, Phoenix e Washington, D.C. Junto com suas subsidiárias regionais e companhias aéreas regionais contratadas operando como American Eagle, a companhia aérea opera uma média de aproximadamente 6.700 voos por dia para mais de 350 destinos, em aproximadamente 50 países. A Empresa opera aproximadamente 940 aeronaves em voo doméstico, e é apoiada por suas subsidiárias regionais e companhias aéreas contratadas regionais, que operam um adicional de 587 aeronaves regionais.</v>
    <v>BVMF</v>
    <v>53</v>
    <v>137400</v>
    <v>45510.947916666664</v>
    <v>138</v>
    <v>48229600</v>
    <v>BRL</v>
    <v>AMERICAN AIRLINES GROUP INC.</v>
    <v>AMERICAN AIRLINES GROUP INC.</v>
    <v>53.52</v>
    <v>52.7</v>
    <v>1 Skyview Drive, FORT WORTH, TX, 76155 US</v>
    <v>Passenger Transportation Services</v>
    <v>AALL34</v>
    <v>Ações</v>
    <v>AMERICAN AIRLINES GROUP INC. (BVMF:AALL34)</v>
    <v>-0.3</v>
    <v>-5.6599999999999992E-3</v>
    <v>822</v>
  </rv>
  <rv s="3">
    <v>139</v>
  </rv>
  <rv s="1">
    <v>https://www.bing.com/financeapi/forcetrigger?t=apltmw&amp;q=BVMF%3aAAPL34&amp;form=skydnc</v>
    <v>Learn more on Bing</v>
  </rv>
  <rv s="2">
    <v>pt-BR</v>
    <v>apltmw</v>
    <v>268435456</v>
    <v>1</v>
    <v>Da plataforma Refinitiv</v>
    <v>0</v>
    <v>1</v>
    <v>APPLE INC. (BVMF:AAPL34)</v>
    <v>3</v>
    <v>4</v>
    <v>Finance</v>
    <v>5</v>
    <v>64.72</v>
    <v>41.04</v>
    <v>BVMF</v>
    <v>15204140000</v>
    <v>59.27</v>
    <v>1977</v>
    <v>57.12</v>
    <v>1.24</v>
    <v>B3 - Brazil Stock Exchange</v>
    <v>3181770000000</v>
    <v>A APPLE INC. projeta, fabrica e comercializa dispositivos móveis de comunicação e mídia, computadores pessoais e dispositivos digitais portáteis para reprodução de música. A Empresa vende uma variedade de software, serviços, acessórios, soluções de rede, conteúdo e aplicativos digitais de terceiros. Os segmentos da Empresa incluem as Américas, Europa, China Maior, Japão e o Restante da Ásia-Pacífico. O segmento das Américas inclui América do Norte e do Sul. O segmento Europa inclui os países europeus, Índia, Oriente Médio e África. O segmento China Maior inclui China, Hong Kong e Taiwan. O segmento Restante da Ásia-Pacífico inclui a Austrália e os países asiáticos não incluídos nos outros segmentos operacionais da Empresa. Seus produtos e serviços incluem iPhone, iPad, Mac, iPod, Apple Watch, Apple TV, um portfólio de aplicativos de software ao consumidor e profissionais, iPhone OS (iOS), sistemas operacionais OS X e watchOS, iCloud, Apple Pay e uma variedade de acessórios, serviços e ofertas de suporte.</v>
    <v>BVMF</v>
    <v>60.31</v>
    <v>161000</v>
    <v>45510.947916666664</v>
    <v>141</v>
    <v>61034040</v>
    <v>BRL</v>
    <v>APPLE INC.</v>
    <v>APPLE INC.</v>
    <v>58.44</v>
    <v>58.49</v>
    <v>One Apple Park Way, CUPERTINO, CA, 95014 US</v>
    <v>Computers, Phones &amp; Household Electronics</v>
    <v>AAPL34</v>
    <v>Ações</v>
    <v>APPLE INC. (BVMF:AAPL34)</v>
    <v>-1.82</v>
    <v>-3.0176999999999999E-2</v>
    <v>491977</v>
  </rv>
  <rv s="3">
    <v>142</v>
  </rv>
  <rv s="1">
    <v>https://www.bing.com/financeapi/forcetrigger?t=apltpr&amp;q=BVMF%3aABBV34&amp;form=skydnc</v>
    <v>Learn more on Bing</v>
  </rv>
  <rv s="2">
    <v>pt-BR</v>
    <v>apltpr</v>
    <v>268435456</v>
    <v>1</v>
    <v>Da plataforma Refinitiv</v>
    <v>0</v>
    <v>1</v>
    <v>ABBVIE INC. (BVMF:ABBV34)</v>
    <v>3</v>
    <v>4</v>
    <v>Finance</v>
    <v>5</v>
    <v>69.02</v>
    <v>40.74</v>
    <v>BVMF</v>
    <v>1765868000</v>
    <v>66.36</v>
    <v>2012</v>
    <v>65.17</v>
    <v>0.61180000000000001</v>
    <v>B3 - Brazil Stock Exchange</v>
    <v>325555400000</v>
    <v>AbbVie Inc. (AbbVie) é uma empresa biofarmacêutica baseada em pesquisas. A Companhia está envolvida em pesquisa e desenvolvimento, fabricação, comercialização e venda de medicamentos e terapias. A AbbVie oferece seus produtos em várias categorias terapêuticas, incluindo produtos de imunologia, que incluem Humira, Skyrizi e Rinvoq; Os produtos oncológicos consistem em Imbruvica e Venclexta; Os produtos estéticos incluem Botox Cosmetic, Juvederm Collection e outros estéticos; Produtos de neurociência, como Botox Therapeutic, Vraylar, Duopa e Duodopa, e Ubrelvy; Os produtos para os olhos consistem em Lumigan, Alphagan e Restasis; Os produtos de saúde feminina incluem Lo Loestrin, Orilissa e outros produtos de saúde feminina; e outros produtos importantes, que incluem Mavyret, Creon, Lupron, Linzess e Synthroid. Os produtos da empresa são vendidos em todo o mundo diretamente para atacadistas, distribuidores, agências governamentais, instalações de saúde e varejistas independentes de centros de distribuição de propriedade da AbbVie e armazéns públicos.</v>
    <v>BVMF</v>
    <v>65.66</v>
    <v>50000</v>
    <v>45510.947916666664</v>
    <v>144</v>
    <v>6276580</v>
    <v>BRL</v>
    <v>ABBVIE INC.</v>
    <v>ABBVIE INC.</v>
    <v>66.319999999999993</v>
    <v>65.45</v>
    <v>1 N Waukegan Rd, NORTH CHICAGO, IL, 60064 US</v>
    <v>Pharmaceuticals</v>
    <v>ABBV34</v>
    <v>Ações</v>
    <v>ABBVIE INC. (BVMF:ABBV34)</v>
    <v>-0.21</v>
    <v>-3.1979999999999999E-3</v>
    <v>10647</v>
  </rv>
  <rv s="3">
    <v>145</v>
  </rv>
  <rv s="1">
    <v>https://www.bing.com/financeapi/forcetrigger?t=apltyc&amp;q=BVMF%3aABEV3&amp;form=skydnc</v>
    <v>Learn more on Bing</v>
  </rv>
  <rv s="2">
    <v>pt-BR</v>
    <v>apltyc</v>
    <v>268435456</v>
    <v>1</v>
    <v>Da plataforma Refinitiv</v>
    <v>0</v>
    <v>1</v>
    <v>Ambev S.A. (BVMF:ABEV3)</v>
    <v>3</v>
    <v>17</v>
    <v>Finance</v>
    <v>5</v>
    <v>14.13</v>
    <v>10.98</v>
    <v>BVMF</v>
    <v>15757660000</v>
    <v>12.11</v>
    <v>2005</v>
    <v>11.8</v>
    <v>0.67620000000000002</v>
    <v>B3 - Brazil Stock Exchange</v>
    <v>186728200000</v>
    <v>A Ambev SA, anteriormente Inbev Participações Societarias SA, é uma empresa brasileira com sede no setor cervejeiro. A Companhia produz, distribui e vende cerveja, refrigerantes com gás (CSDs) e outras bebidas não alcoólicas e não carbonatadas (NANC) nas Américas. As atividades da Companhia estão divididas em três segmentos: América Latina do Norte, incluindo venda de cerveja, refrigerantes e bebidas NANC no Brasil, além de operações na República Dominicana, São Vicente, Antígua, Dominica, Cuba, Guatemala, El Salvador, Honduras, Nicarágua, Barbados e Panamá; América Latina Sul, distribuindo produtos na Argentina, Bolívia, Paraguai, Uruguai, Chile; e Canadá, representado pelas operações da Labatt, que inclui vendas no Canadá e algumas exportações para o mercado dos EUA. A Companhia comercializa produtos com várias marcas, como Adriatica, Brahma, Leffe, Budweiser, Corona, PepsiCo e Lipton. É uma subsidiária da Interbrew International BV.</v>
    <v>BVMF</v>
    <v>11.85</v>
    <v>43000</v>
    <v>45510.947916666664</v>
    <v>147</v>
    <v>31757660</v>
    <v>BRL</v>
    <v>Ambev S.A.</v>
    <v>Ambev S.A.</v>
    <v>11.81</v>
    <v>12.01</v>
    <v>Rua Dr. Renato Paes de Barros, 1.017, 4 andar, Itaim Bibi, SAO PAULO, SAO PAULO, 04.530-001 BR</v>
    <v>Beverages</v>
    <v>ABEV3</v>
    <v>Ações</v>
    <v>Ambev S.A. (BVMF:ABEV3)</v>
    <v>0.16</v>
    <v>1.3502E-2</v>
    <v>27380800</v>
  </rv>
  <rv s="3">
    <v>148</v>
  </rv>
  <rv s="1">
    <v>https://www.bing.com/financeapi/forcetrigger?t=aplu27&amp;q=BVMF%3aABTT34&amp;form=skydnc</v>
    <v>Learn more on Bing</v>
  </rv>
  <rv s="2">
    <v>pt-BR</v>
    <v>aplu27</v>
    <v>268435456</v>
    <v>1</v>
    <v>Da plataforma Refinitiv</v>
    <v>0</v>
    <v>1</v>
    <v>ABBOTT LABORATORIES (BVMF:ABTT34)</v>
    <v>3</v>
    <v>4</v>
    <v>Finance</v>
    <v>5</v>
    <v>53.69</v>
    <v>36.979999999999997</v>
    <v>BVMF</v>
    <v>1739897000</v>
    <v>52.11</v>
    <v>1900</v>
    <v>51.5</v>
    <v>0.68589999999999995</v>
    <v>B3 - Brazil Stock Exchange</v>
    <v>189005000000</v>
    <v>A ABBOTT LABORATORIES está envolvida na pesquisa, desenvolvimento, fabricação e venda de uma linha de produtos de saúde. A Empresa opera em quatro segmentos de negócio: Produtos Farmacêuticos Estabelecidos, Produtos de Diagnóstico, Produtos Nutricionais e Produtos Vasculares. O segmento de Produtos Farmacêuticos Estabelecidos inclui a venda internacional de uma linha de produtos farmacêuticos de marca genérica. O segmento de Produtos Nutricionais inclui a venda de uma linha de produtos nutricionais para adultos e crianças. O segmento de Produtos de Diagnóstico inclui a venda de sistemas diagnósticos e testes para bancos de sangue, hospitais, laboratórios comerciais e unidades de teste de tratamento alternativo. O segmento de Produtos Vasculares inclui a venda de produtos e dispositivos médicos para coronária, endovasculares, estrutura cardíaca, fechamento de vasos e outros dispositivos e produtos médicos.</v>
    <v>BVMF</v>
    <v>52.03</v>
    <v>114000</v>
    <v>45510.829768518517</v>
    <v>150</v>
    <v>9243740</v>
    <v>BRL</v>
    <v>ABBOTT LABORATORIES</v>
    <v>ABBOTT LABORATORIES</v>
    <v>51.95</v>
    <v>51.5</v>
    <v>100 Abbott Park Road, Abbot Park, ABBOTT PARK, IL, 60064-3500 US</v>
    <v>Healthcare Equipment &amp; Supplies</v>
    <v>ABTT34</v>
    <v>Ações</v>
    <v>ABBOTT LABORATORIES (BVMF:ABTT34)</v>
    <v>-0.53</v>
    <v>-1.0185999999999999E-2</v>
    <v>13</v>
  </rv>
  <rv s="3">
    <v>151</v>
  </rv>
  <rv s="1">
    <v>https://www.bing.com/financeapi/forcetrigger?t=brizcw&amp;q=BVMF%3aABUD34&amp;form=skydnc</v>
    <v>Learn more on Bing</v>
  </rv>
  <rv s="8">
    <v>pt-BR</v>
    <v>brizcw</v>
    <v>268435456</v>
    <v>1</v>
    <v>Da plataforma Refinitiv</v>
    <v>18</v>
    <v>19</v>
    <v>Anheuser-Busch Inbev SA (BVMF:ABUD34)</v>
    <v>3</v>
    <v>20</v>
    <v>Finance</v>
    <v>5</v>
    <v>60.48</v>
    <v>43.59</v>
    <v>BVMF</v>
    <v>1797198000</v>
    <v>57.27</v>
    <v>56.46</v>
    <v>1.0182</v>
    <v>B3 - Brazil Stock Exchange</v>
    <v>99558890000</v>
    <v>A Anheuser-Busch Inbev SA é uma empresa sediada na Bélgica. A Companhia tem como atividade principal a fabricação de cerveja. A Companhia opera em sete segmentos: América do Norte, México, América Latina Norte, América Latina Sul, Europa, Ásia-Pacífico e Exportação Global e Holdings. O portfólio de marcas da Companhia inclui marcas globais, como as Budweiser, Corona e Stella Artois; marcas internacionais, incluindo as Beck's, Leffe e Hoegaarden, e campeãs locais, como as Bud Light, Skol, Brahma, Antarctica, Quilmes, Victoria, Modelo Especial, Michelob Ultra, Harbin, Sedrin, Klinskoye, Sibirskaya Korona, Chernigivske, Cass e Jupiler. O negócio de refrigerantes da Companhia consiste em sua produção própria e acordos com a PepsiCo relacionados a acordos de engarrafamento e distribuição entre suas várias subsidiárias e a PepsiCo. A Ambev, que é uma subsidiária da Companhia, é uma engarrafadora da PepsiCo. As marcas que são distribuídas sob esses acordos são as Pepsi, 7UP e Gatorade.</v>
    <v>BVMF</v>
    <v>58.08</v>
    <v>155000</v>
    <v>45510.829791666663</v>
    <v>153</v>
    <v>1536540</v>
    <v>BRL</v>
    <v>Anheuser-Busch Inbev SA</v>
    <v>Anheuser-Busch Inbev SA</v>
    <v>56.46</v>
    <v>57.15</v>
    <v>Brouwerijplein 1B, LEUVEN (LOUVAIN), VLAAMS-BRABANT, 3000 BE</v>
    <v>Beverages</v>
    <v>ABUD34</v>
    <v>Ações</v>
    <v>Anheuser-Busch Inbev SA (BVMF:ABUD34)</v>
    <v>-0.93</v>
    <v>-1.6011999999999998E-2</v>
    <v>6</v>
  </rv>
  <rv s="3">
    <v>154</v>
  </rv>
  <rv s="1">
    <v>https://www.bing.com/financeapi/forcetrigger?t=aplu52&amp;q=BVMF%3aACNB34&amp;form=skydnc</v>
    <v>Learn more on Bing</v>
  </rv>
  <rv s="2">
    <v>pt-BR</v>
    <v>aplu52</v>
    <v>268435456</v>
    <v>1</v>
    <v>Da plataforma Refinitiv</v>
    <v>0</v>
    <v>1</v>
    <v>ACCENTURE PUBLIC LIMITED COMPANY (BVMF:ACNB34)</v>
    <v>3</v>
    <v>4</v>
    <v>Finance</v>
    <v>5</v>
    <v>1902.76</v>
    <v>1434.36</v>
    <v>BVMF</v>
    <v>626384400</v>
    <v>1809.43</v>
    <v>2009</v>
    <v>1809.43</v>
    <v>1.2248000000000001</v>
    <v>B3 - Brazil Stock Exchange</v>
    <v>196521800000</v>
    <v>A Accenture plc é uma empresa de serviços profissionais. Presta serviços de consultoria em gestão e tecnologia. Seus segmentos incluem Comunicações, Mídia e Tecnologia; Serviços financeiros; Saúde e serviço público; Produtos e recursos. O segmento de Comunicações, Mídia e Tecnologia atende aos setores de comunicações, eletrônicos, tecnologia, mídia e entretenimento. O segmento de Serviços Financeiros atende a bancos, mercados de capitais e seguros. O segmento de Saúde e Serviços Públicos atende pagadores e provedores de saúde e departamentos e agências governamentais, organizações de serviço público, instituições educacionais e organizações sem fins lucrativos. O segmento de Recursos atende produtos químicos, energia, produtos florestais, metais e mineração, serviços públicos e indústrias relacionadas. Oferece serviços de publicidade digital. A empresa também fornece às empresas uma oferta abrangente de produção e distribuição de criação de conteúdo.</v>
    <v>BVMF</v>
    <v>1847.61</v>
    <v>733000</v>
    <v>45510.829768518517</v>
    <v>156</v>
    <v>2511230</v>
    <v>BRL</v>
    <v>ACCENTURE PUBLIC LIMITED COMPANY</v>
    <v>ACCENTURE PUBLIC LIMITED COMPANY</v>
    <v>1809.43</v>
    <v>1809.43</v>
    <v>1 Grand Canal Square, Grand Canal Harbour, Dublin 2, DUBLIN, DUBLIN IE</v>
    <v>Software &amp; IT Services</v>
    <v>ACNB34</v>
    <v>Ações</v>
    <v>ACCENTURE PUBLIC LIMITED COMPANY (BVMF:ACNB34)</v>
    <v>-38.18</v>
    <v>-2.0664999999999999E-2</v>
    <v>1</v>
  </rv>
  <rv s="3">
    <v>157</v>
  </rv>
  <rv s="1">
    <v>https://www.bing.com/financeapi/forcetrigger?t=a1mupr&amp;q=XNAS%3aACWI&amp;form=skydnc</v>
    <v>Learn more on Bing</v>
  </rv>
  <rv s="9">
    <v>pt-BR</v>
    <v>a1mupr</v>
    <v>268435456</v>
    <v>1</v>
    <v>Da plataforma Refinitiv</v>
    <v>21</v>
    <v>22</v>
    <v>iShares:MSCI ACWI (XNAS:ACWI)</v>
    <v>23</v>
    <v>24</v>
    <v>Finance</v>
    <v>25</v>
    <v>116.80500000000001</v>
    <v>88.334999999999994</v>
    <v>XNAS</v>
    <v>-2.8710000000000003E-3</v>
    <v>-0.31</v>
    <v>109.24</v>
    <v>106.96</v>
    <v>1.0126999999999999</v>
    <v>Nasdaq Stock Market</v>
    <v>18220252635.93</v>
    <v>107.24</v>
    <v>45510.999093390623</v>
    <v>159</v>
    <v>2870675</v>
    <v>USD</v>
    <v>iShares:MSCI ACWI</v>
    <v>107.28</v>
    <v>107.97</v>
    <v>107.66</v>
    <v>ACWI</v>
    <v>3.2000000000000002E-3</v>
    <v>Fundos mais negociados</v>
    <v>iShares:MSCI ACWI (XNAS:ACWI)</v>
    <v>0.73</v>
    <v>6.8069999999999997E-3</v>
    <v>4126687</v>
  </rv>
  <rv s="3">
    <v>160</v>
  </rv>
  <rv s="1">
    <v>http://es.wikipedia.org/wiki/Adobe_(empresa)</v>
    <v>Wikipedia</v>
  </rv>
  <rv s="5">
    <v>76</v>
    <v>162</v>
  </rv>
  <rv s="6">
    <v>14</v>
    <v>https://www.bing.com/th?id=AMMS_503c684ccc667ad525fe1d703881df2c&amp;qlt=95</v>
    <v>163</v>
    <v>0</v>
    <v>https://www.bing.com/images/search?form=xlimg&amp;q=adobe+systems</v>
    <v>Image of ADOBE INC.</v>
  </rv>
  <rv s="1">
    <v>https://www.bing.com/financeapi/forcetrigger?t=bpxbar&amp;q=BVMF%3aADBE34&amp;form=skydnc</v>
    <v>Learn more on Bing</v>
  </rv>
  <rv s="7">
    <v>pt-BR</v>
    <v>bpxbar</v>
    <v>268435456</v>
    <v>1</v>
    <v>Da plataforma Refinitiv</v>
    <v>9</v>
    <v>10</v>
    <v>ADOBE INC. (BVMF:ADBE34)</v>
    <v>12</v>
    <v>13</v>
    <v>Finance</v>
    <v>5</v>
    <v>65.09</v>
    <v>45.46</v>
    <v>BVMF</v>
    <v>443400000</v>
    <v>58.38</v>
    <v>1997</v>
    <v>57.78</v>
    <v>1.2925</v>
    <v>B3 - Brazil Stock Exchange</v>
    <v>225832500000</v>
    <v>A Adobe Systems Incorporated fornece software de design gráfico, publicação e imagem para impressão, Web e produção de vídeo. Seus clientes incluem profissionais criativos, como designers gráficos, web designers, cinegrafistas, fotógrafos e editores profissionais, usuários corporativos, como gerentes de tecnologia da informação (TI), a linha de gerentes e executivos de negócios e consumidores, como entusiastas e entusiastas de imagem digital e vídeo digital. A Abode categoriza seus produtos em quatro segmentos de negócios: Imagem e Vídeo Digital, Creative Professional, Documentos Inteligentes e Original Equipment Manufacturers (OEM) PostScript e Outros. Em 3 de dezembro de 2005, a Companhia concluiu a aquisição da Macromedia, Inc. Em 21 de abril de 2006, a empresa adquiriu a Trade and Technologies France. Em outubro de 2006, a Companhia adquiriu a Serious Magic Inc., fabricante de software de vídeo para os mercados de negócios, consumo e educação.</v>
    <v>BVMF</v>
    <v>58.3</v>
    <v>29945</v>
    <v>45510.947916666664</v>
    <v>164</v>
    <v>165</v>
    <v>2339060</v>
    <v>BRL</v>
    <v>ADOBE INC.</v>
    <v>ADOBE INC.</v>
    <v>57.78</v>
    <v>58.06</v>
    <v>345 PARK AVE, SAN JOSE, CA, 95110-2704 US</v>
    <v>Software &amp; IT Services</v>
    <v>ADBE34</v>
    <v>Ações</v>
    <v>ADOBE INC. (BVMF:ADBE34)</v>
    <v>-0.24</v>
    <v>-4.117E-3</v>
    <v>10159</v>
  </rv>
  <rv s="3">
    <v>166</v>
  </rv>
  <rv s="1">
    <v>https://www.bing.com/financeapi/forcetrigger?t=bpxbdm&amp;q=BVMF%3aADPR34&amp;form=skydnc</v>
    <v>Learn more on Bing</v>
  </rv>
  <rv s="2">
    <v>pt-BR</v>
    <v>bpxbdm</v>
    <v>268435456</v>
    <v>1</v>
    <v>Da plataforma Refinitiv</v>
    <v>0</v>
    <v>1</v>
    <v>AUTOMATIC DATA PROCESSING, INC. (BVMF:ADPR34)</v>
    <v>3</v>
    <v>4</v>
    <v>Finance</v>
    <v>5</v>
    <v>63.42</v>
    <v>42.61</v>
    <v>BVMF</v>
    <v>408100000</v>
    <v>61.8</v>
    <v>1961</v>
    <v>61.5</v>
    <v>0.78390000000000004</v>
    <v>B3 - Brazil Stock Exchange</v>
    <v>105346900000</v>
    <v>A Automatic Data Processing, Inc. (ADP) é uma fornecedora de soluções de gerenciamento de capital humano (HCM) para empregadores, oferecendo soluções para empresas de vários tamanhos. A empresa também fornece soluções de terceirização de processos de negócios. Seus segmentos incluem Serviços de Empregador e Serviços de Organização de Empregador Profissional (PEO). O segmento de serviços ao empregador oferece uma gama de terceirização de processos de negócios de recursos humanos (RH) e soluções de HCM habilitadas para tecnologia. Essas ofertas incluem serviços de folha de pagamento, administração de benefícios, gestão de talentos, gestão de RH, gerenciamento de tempos e presenças, serviços de seguro, serviços de aposentadoria e serviços fiscais e de conformidade. A ADP TotalSource, empresa de PEO da ADP, oferece às pequenas e médias empresas uma solução de terceirização de RH por meio de um modelo de co-emprego. Como um PEO, a ADP TotalSource fornece serviços de gerenciamento de RH, enquanto o cliente continua a direcionar as tarefas relacionadas ao trabalho do dia-a-dia dos funcionários.</v>
    <v>BVMF</v>
    <v>63.18</v>
    <v>63000</v>
    <v>45510.829791666663</v>
    <v>168</v>
    <v>1936160</v>
    <v>BRL</v>
    <v>AUTOMATIC DATA PROCESSING, INC.</v>
    <v>AUTOMATIC DATA PROCESSING, INC.</v>
    <v>61.5</v>
    <v>61.8</v>
    <v>One Adp Boulvard, ROSELAND, NJ, 07068 US</v>
    <v>Software &amp; IT Services</v>
    <v>ADPR34</v>
    <v>Ações</v>
    <v>AUTOMATIC DATA PROCESSING, INC. (BVMF:ADPR34)</v>
    <v>-1.38</v>
    <v>-2.1842E-2</v>
    <v>21</v>
  </rv>
  <rv s="3">
    <v>169</v>
  </rv>
  <rv s="1">
    <v>https://www.bing.com/financeapi/forcetrigger?t=c6a3vh&amp;q=BVMF%3aAGRI11&amp;form=skydnc</v>
    <v>Learn more on Bing</v>
  </rv>
  <rv s="10">
    <v>pt-BR</v>
    <v>c6a3vh</v>
    <v>268435456</v>
    <v>1</v>
    <v>Da plataforma Refinitiv</v>
    <v>26</v>
    <v>27</v>
    <v>BB ETF IAGRO-FFS B3 FD DE IDE (BVMF:AGRI11)</v>
    <v>23</v>
    <v>28</v>
    <v>Finance</v>
    <v>5</v>
    <v>52.4</v>
    <v>44.1</v>
    <v>BVMF</v>
    <v>48.36</v>
    <v>48.29</v>
    <v>B3 - Brazil Stock Exchange</v>
    <v>4900702.82</v>
    <v>48.4</v>
    <v>45510.947939814818</v>
    <v>171</v>
    <v>BRL</v>
    <v>BB ETF IAGRO-FFS B3 FD DE IDE</v>
    <v>48.36</v>
    <v>48.29</v>
    <v>AGRI11</v>
    <v>Fundos mais negociados</v>
    <v>BB ETF IAGRO-FFS B3 FD DE IDE (BVMF:AGRI11)</v>
    <v>-0.11</v>
    <v>-2.2729999999999998E-3</v>
    <v>91</v>
  </rv>
  <rv s="3">
    <v>172</v>
  </rv>
  <rv s="1">
    <v>https://www.bing.com/financeapi/forcetrigger?t=apluur&amp;q=BVMF%3aAGRO3&amp;form=skydnc</v>
    <v>Learn more on Bing</v>
  </rv>
  <rv s="11">
    <v>pt-BR</v>
    <v>apluur</v>
    <v>268435456</v>
    <v>1</v>
    <v>Da plataforma Refinitiv</v>
    <v>29</v>
    <v>30</v>
    <v>Brasilagro - Companhia Brasileira de Propriedades Agrícolas (BVMF:AGRO3)</v>
    <v>3</v>
    <v>31</v>
    <v>Finance</v>
    <v>5</v>
    <v>28.45</v>
    <v>20.55</v>
    <v>BVMF</v>
    <v>102683400</v>
    <v>25.99</v>
    <v>2005</v>
    <v>25.66</v>
    <v>0.55810000000000004</v>
    <v>B3 - Brazil Stock Exchange</v>
    <v>2649233000</v>
    <v>A Brasilagro Companhia Brasileira de Propriedades Agricolas (Brasilagro) é uma empresa com sede no Brasil envolvida na produção de safras. As atividades da Companhia estão divididas em seis segmentos de negócios: Imóveis, Grãos, Cana-de-açúcar, Pecuária, Algodão e Outros. A divisão de Real Estate tem como foco a compra, venda e locação de imóveis, terrenos e edifícios em áreas rurais e urbanas. O segmento de grãos se dedica à produção e comercialização de soja e milho. A divisão de cana-de-açúcar oferece a venda de cana crua. O segmento de pecuária cria e distribui bezerros de corte após o desmame. A divisão de algodão é especializada na produção e comercialização de algodão em pluma e caroço. A divisão Outros inclui serviços relacionados à atividade agrícola. A Empresa opera várias fazendas no Brasil. Controla a Jaborandi Agricola Ltda, Imobiliaria Araucaria Ltda e Imobiliaria Cremaq Ltda, entre outras.</v>
    <v>BVMF</v>
    <v>25.8</v>
    <v>45510.94798611111</v>
    <v>174</v>
    <v>198070</v>
    <v>BRL</v>
    <v>Brasilagro - Companhia Brasileira de Propriedades Agrícolas</v>
    <v>Brasilagro - Companhia Brasileira de Propriedades Agrícolas</v>
    <v>25.99</v>
    <v>25.7</v>
    <v>Av. Brigadeiro Faria Lima, 1.309 5 andar, Jardim Paulistano, SAO PAULO, SAO PAULO, 01.452-002 BR</v>
    <v>Food &amp; Tobacco</v>
    <v>AGRO3</v>
    <v>Ações</v>
    <v>Brasilagro - Companhia Brasileira de Propriedades Agrícolas (BVMF:AGRO3)</v>
    <v>-0.1</v>
    <v>-3.8760000000000001E-3</v>
    <v>215600</v>
  </rv>
  <rv s="3">
    <v>175</v>
  </rv>
  <rv s="1">
    <v>https://www.bing.com/financeapi/forcetrigger?t=c2u54c&amp;q=BVMF%3aAGXY3&amp;form=skydnc</v>
    <v>Learn more on Bing</v>
  </rv>
  <rv s="2">
    <v>pt-BR</v>
    <v>c2u54c</v>
    <v>268435456</v>
    <v>1</v>
    <v>Da plataforma Refinitiv</v>
    <v>0</v>
    <v>1</v>
    <v>AgroGalaxy Participações S.A. (BVMF:AGXY3)</v>
    <v>3</v>
    <v>17</v>
    <v>Finance</v>
    <v>5</v>
    <v>5.1100000000000003</v>
    <v>0.8</v>
    <v>BVMF</v>
    <v>254543600</v>
    <v>1.57</v>
    <v>2014</v>
    <v>1.39</v>
    <v>1.1599999999999999</v>
    <v>B3 - Brazil Stock Exchange</v>
    <v>386906272</v>
    <v>A AgroGalaxy Participacoes SA é uma plataforma de varejo de insumos agrícolas e serviços voltados para o agronegócio brasileiro sediada no Brasil, atuando na comercialização de insumos agrícolas, produção e beneficiamento de sementes, originação de grãos (que envolve a aquisição, o beneficiamento, o armazenamento e a comercialização de grãos), além de prestação de serviços agrícolas, seguros, soluções financeiras e tecnologia. Com cobertura em 12 estados brasileiros, a Companhia possui um ecossistema integrado, oferecendo produtos e soluções para a necessidade do produtor rural. A Companhia conta com 145 lojas, incluindo pontos comerciais (que não possuem estoque), 28 silos, 3 plantas de semente de soja operadas pela própria Companhia e 5 tooling, cobrindo cerca de 1.000 cidades. O público-alvo da Companhia são pequenos e médios produtores, com área cultivada de até dez mil hectares.</v>
    <v>BVMF</v>
    <v>1.4</v>
    <v>2227</v>
    <v>45510.94804398148</v>
    <v>177</v>
    <v>291960</v>
    <v>BRL</v>
    <v>AgroGalaxy Participações S.A.</v>
    <v>AgroGalaxy Participações S.A.</v>
    <v>1.39</v>
    <v>1.52</v>
    <v>Rua Iguatemi, n 192, 10 andar, conjuntos 103 e 104, Itaim Bibi, Sao Paulo, SAO PAULO, 01.451-010 BR</v>
    <v>Specialty Retailers</v>
    <v>AGXY3</v>
    <v>Ações</v>
    <v>AgroGalaxy Participações S.A. (BVMF:AGXY3)</v>
    <v>0.12</v>
    <v>8.5714000000000012E-2</v>
    <v>391100</v>
  </rv>
  <rv s="3">
    <v>178</v>
  </rv>
  <rv s="1">
    <v>https://www.bing.com/financeapi/forcetrigger?t=bwinkr&amp;q=BVMF%3aAIEC11&amp;form=skydnc</v>
    <v>Learn more on Bing</v>
  </rv>
  <rv s="12">
    <v>pt-BR</v>
    <v>bwinkr</v>
    <v>268435456</v>
    <v>1</v>
    <v>Da plataforma Refinitiv</v>
    <v>32</v>
    <v>33</v>
    <v>AUTONOMY EDIFICIOS CORP FII CF (BVMF:AIEC11)</v>
    <v>23</v>
    <v>34</v>
    <v>Finance</v>
    <v>5</v>
    <v>62.73</v>
    <v>45.4</v>
    <v>BVMF</v>
    <v>54.1</v>
    <v>53.5</v>
    <v>B3 - Brazil Stock Exchange</v>
    <v>53.68</v>
    <v>45510.948009259257</v>
    <v>180</v>
    <v>BRL</v>
    <v>AUTONOMY EDIFICIOS CORP FII CF</v>
    <v>53.7</v>
    <v>53.95</v>
    <v>AIEC11</v>
    <v>Fundos mais negociados</v>
    <v>AUTONOMY EDIFICIOS CORP FII CF (BVMF:AIEC11)</v>
    <v>0.27</v>
    <v>5.0299999999999997E-3</v>
    <v>4570</v>
  </rv>
  <rv s="3">
    <v>181</v>
  </rv>
  <rv s="1">
    <v>https://www.bing.com/financeapi/forcetrigger?t=aplv77&amp;q=BVMF%3aAIGB34&amp;form=skydnc</v>
    <v>Learn more on Bing</v>
  </rv>
  <rv s="2">
    <v>pt-BR</v>
    <v>aplv77</v>
    <v>268435456</v>
    <v>1</v>
    <v>Da plataforma Refinitiv</v>
    <v>0</v>
    <v>1</v>
    <v>AMERICAN INTERNATIONAL GROUP, INC. (BVMF:AIGB34)</v>
    <v>3</v>
    <v>4</v>
    <v>Finance</v>
    <v>5</v>
    <v>448</v>
    <v>288.55</v>
    <v>BVMF</v>
    <v>643951400</v>
    <v>404.8</v>
    <v>1967</v>
    <v>404.8</v>
    <v>1.1012</v>
    <v>B3 - Brazil Stock Exchange</v>
    <v>45179630000</v>
    <v>A American International Group, Inc. é uma seguradora global. A empresa oferece uma variedade de seguros de acidentes de propriedade, seguros de vida, soluções de aposentadoria e outros serviços financeiros aos clientes. Suas diversas ofertas incluem produtos e serviços que ajudam empresas e indivíduos a proteger seus ativos, gerenciar riscos e fornecer segurança na aposentadoria. Os segmentos da Empresa consistem em Seguros Gerais, Vida e Aposentadoria, Outras Operações e uma Carteira de Legado. O segmento de Seguros Gerais consiste em dois módulos: América do Norte e Internacional. O segmento de Vida e Aposentadoria é composto por quatro módulos: Aposentadoria Individual, Aposentadoria em Grupo, Seguro de Vida e Mercados Institucionais. Outras operações incluem Blackboard U.S. Holdings, Inc., que é a subsidiária orientada para a tecnologia da Empresa. O Portfólio Legacy consiste em suas linhas de seguro run-off e investimentos legados.</v>
    <v>BVMF</v>
    <v>401.8</v>
    <v>25200</v>
    <v>45510.947916666664</v>
    <v>183</v>
    <v>5434290</v>
    <v>BRL</v>
    <v>AMERICAN INTERNATIONAL GROUP, INC.</v>
    <v>AMERICAN INTERNATIONAL GROUP, INC.</v>
    <v>404.8</v>
    <v>404.8</v>
    <v>1271 Ave Of The Americas, Fl 37, NEW YORK, NY, 10020-1304 US</v>
    <v>Insurance</v>
    <v>AIGB34</v>
    <v>Ações</v>
    <v>AMERICAN INTERNATIONAL GROUP, INC. (BVMF:AIGB34)</v>
    <v>3</v>
    <v>7.4660000000000004E-3</v>
    <v>20</v>
  </rv>
  <rv s="3">
    <v>184</v>
  </rv>
  <rv s="1">
    <v>https://www.bing.com/financeapi/forcetrigger?t=bxl4cw&amp;q=BVMF%3aAIRB34&amp;form=skydnc</v>
    <v>Learn more on Bing</v>
  </rv>
  <rv s="2">
    <v>pt-BR</v>
    <v>bxl4cw</v>
    <v>268435456</v>
    <v>1</v>
    <v>Da plataforma Refinitiv</v>
    <v>0</v>
    <v>1</v>
    <v>AIRBNB, INC. (BVMF:AIRB34)</v>
    <v>3</v>
    <v>4</v>
    <v>Finance</v>
    <v>5</v>
    <v>44.21</v>
    <v>28.1</v>
    <v>BVMF</v>
    <v>634843800</v>
    <v>37.200000000000003</v>
    <v>2008</v>
    <v>32.200000000000003</v>
    <v>1.2054</v>
    <v>B3 - Brazil Stock Exchange</v>
    <v>79552280000</v>
    <v>A Airbnb, Inc. opera uma plataforma para estadias e experiências. O modelo de mercado da empresa conecta hosts e convidados online ou por meio de dispositivos móveis para reservar espaços e experiências. Suas listas incluem quartos privados, casas inteiras, vilas, casas na árvore, iglus e experiências. A empresa faz parceria com hosts em todo o processo de configuração da lista e fornece a eles um conjunto de ferramentas para gerenciar as listas, incluindo agendamento, merchandising, pagamentos integrados, suporte à comunidade, proteção de host, recomendações de preços e feedback de avaliações. Sua plataforma para hóspedes permite listas de desejos personalizáveis para convidados no estágio de planejamento de viagens, mensagens de convidado para host no aplicativo e uma forma de deixar comentários. A plataforma da empresa oferece suporte a recursos de pagamento global, segurança e suporte da comunidade multilíngue em tempo real e requisitos de produtos específicos da cidade. Ele fornece insights de inteligência de negócios para gerenciar seu mercado.</v>
    <v>BVMF</v>
    <v>35.71</v>
    <v>6907</v>
    <v>45510.947916666664</v>
    <v>186</v>
    <v>4835170</v>
    <v>BRL</v>
    <v>AIRBNB, INC.</v>
    <v>AIRBNB, INC.</v>
    <v>35.71</v>
    <v>32.200000000000003</v>
    <v>888 Brannan St., SAN FRANCISCO, CA, 94103 US</v>
    <v>Software &amp; IT Services</v>
    <v>AIRB34</v>
    <v>Ações</v>
    <v>AIRBNB, INC. (BVMF:AIRB34)</v>
    <v>-3.51</v>
    <v>-9.8292000000000004E-2</v>
    <v>12523</v>
  </rv>
  <rv s="3">
    <v>187</v>
  </rv>
  <rv s="1">
    <v>https://www.bing.com/financeapi/forcetrigger?t=c1rkkr&amp;q=BVMF%3aALLD3&amp;form=skydnc</v>
    <v>Learn more on Bing</v>
  </rv>
  <rv s="11">
    <v>pt-BR</v>
    <v>c1rkkr</v>
    <v>268435456</v>
    <v>1</v>
    <v>Da plataforma Refinitiv</v>
    <v>29</v>
    <v>30</v>
    <v>Allied Tecnologia S.A. (BVMF:ALLD3)</v>
    <v>3</v>
    <v>31</v>
    <v>Finance</v>
    <v>5</v>
    <v>9.0299999999999994</v>
    <v>4.46</v>
    <v>BVMF</v>
    <v>93833680</v>
    <v>8.14</v>
    <v>2014</v>
    <v>8</v>
    <v>1.4319</v>
    <v>B3 - Brazil Stock Exchange</v>
    <v>750669440</v>
    <v>A Allied Tecnologia SA é uma companhia sediada no Brasil envolvida no negócio de eletrônicos de consumo. A Companhia atua através de 3 canais de vendas: varejo físico, varejo digital e distribuição. A Companhia comercializa um portfólio de produtos eletrônicos de consumo, representando marcas como Apple, HP, Samsung, Motorola, Microsoft, LeNovo, entre outras, em mais de 10 categorias de produtos. A Companhia oferece também uma variedade de serviços complementares agregados, incluindo seguros de celular, planos de operadoras, trade-in de aparelhos e serviços financeiros. A plataforma de digitalização para varejo da Companhia, o SAV, está presente em diversos pontos de venda, entre eles: Magazine Luiza, Lojas Americanas, Eletrosom, Lojas Samsung, G. Barbosa, Carrefour, BIG, Motorola, Grupo Avenida e Oi.</v>
    <v>BVMF</v>
    <v>8.1</v>
    <v>45510.94804398148</v>
    <v>189</v>
    <v>63240</v>
    <v>BRL</v>
    <v>Allied Tecnologia S.A.</v>
    <v>Allied Tecnologia S.A.</v>
    <v>8.08</v>
    <v>8</v>
    <v>Rodovia Vice-Prefeito Hermenegildo Tonolli, 1.500 Lote GLA2/Galpao 04B, Distrito Industrial, JUNDIAI, SAO PAULO, 13.213-086 BR</v>
    <v>Computers, Phones &amp; Household Electronics</v>
    <v>ALLD3</v>
    <v>Ações</v>
    <v>Allied Tecnologia S.A. (BVMF:ALLD3)</v>
    <v>-0.1</v>
    <v>-1.2345999999999999E-2</v>
    <v>34700</v>
  </rv>
  <rv s="3">
    <v>190</v>
  </rv>
  <rv s="13">
    <v>pt-BR</v>
    <v>br62ar</v>
    <v>268435456</v>
    <v>1</v>
    <v>Da plataforma Refinitiv</v>
    <v>35</v>
    <v>36</v>
    <v>ALLOS S.A. (BVMF:ALOS3)</v>
    <v>37</v>
    <v>17</v>
    <v>Finance</v>
    <v>5</v>
    <v>24.3</v>
    <v>8.57</v>
    <v>BVMF</v>
    <v>542936900</v>
    <v>22.24</v>
    <v>2003</v>
    <v>22.16</v>
    <v>1.2077</v>
    <v>B3 - Brazil Stock Exchange</v>
    <v>11825170000</v>
    <v>A Aliansce Sonae Shopping Centers SA, anteriormente conhecida como Sonae Sierra Brasil SA, é uma empresa sediada no Brasil que se dedica principalmente ao desenvolvimento e operação de shopping centers no Brasil. Por meio de suas subsidiárias, a Companhia atua no desenvolvimento de projetos de shopping centers, construção de edifícios comerciais, gestão de imóveis comerciais, serviços de corretagem, locação de espaços para varejistas, locação de espaços comerciais para publicidade e promoção e operação de estacionamentos. A Companhia possui subsidiárias como Sierra Investimentos Brasil Ltda e Unishopping Administradora Ltda., Através das quais opera diversos centros comerciais no Brasil, incluindo o Parque D Pedro, o Metrópole, Manauara, Penha, Tivoli, Campo Limpo e Franca, entre outros. É uma subsidiária da Sierra Brazil 1 BV.</v>
    <v>BVMF</v>
    <v>21.66</v>
    <v>1029</v>
    <v>45510.874837962961</v>
    <v>2880960</v>
    <v>BRL</v>
    <v>ALLOS S.A.</v>
    <v>ALLOS S.A.</v>
    <v>22.24</v>
    <v>22.16</v>
    <v>Av Afranio De Melo Franco 00290, Sal 102 Sal 103 Sal 104 Andar 1, Leblon, RIO DE JANEIRO, RIO DE JANEIRO, 22.430-060 BR</v>
    <v>Real Estate Operations</v>
    <v>ALOS3</v>
    <v>Ações</v>
    <v>ALLOS S.A. (BVMF:ALOS3)</v>
    <v>0.5</v>
    <v>2.3083999999999997E-2</v>
    <v>3425800</v>
  </rv>
  <rv s="3">
    <v>192</v>
  </rv>
  <rv s="1">
    <v>https://www.bing.com/financeapi/forcetrigger?t=aplvfr&amp;q=BVMF%3aALPA4&amp;form=skydnc</v>
    <v>Learn more on Bing</v>
  </rv>
  <rv s="2">
    <v>pt-BR</v>
    <v>aplvfr</v>
    <v>268435456</v>
    <v>1</v>
    <v>Da plataforma Refinitiv</v>
    <v>0</v>
    <v>1</v>
    <v>ALPARGATAS S.A. (BVMF:ALPA4)</v>
    <v>3</v>
    <v>17</v>
    <v>Finance</v>
    <v>5</v>
    <v>11.03</v>
    <v>7.18</v>
    <v>BVMF</v>
    <v>683062200</v>
    <v>8.39</v>
    <v>1907</v>
    <v>8.19</v>
    <v>0.96970000000000001</v>
    <v>B3 - Brazil Stock Exchange</v>
    <v>5526741000</v>
    <v>A Alpargatas SA, antiga São Paulo Alpargatas SA, é uma empresa com sede no Brasil que se dedica à produção de calçados, vestuário e artigos esportivos. A Companhia fabrica e comercializa calçados e seus componentes; confecções; produtos têxteis; couro, resina e produtos de borracha natural ou artificial e artigos esportivos. O portfólio de marcas da Companhia inclui Havaianas e Dupe, que fabrica sandálias; Sete Leguas, oferecendo botas de borracha; Timberland, fornecimento de vestuário e calçado para exterior; Topper e Mizuno, com produção de artigos esportivos, calçados e roupas, e Osklen, marca de moda. A empresa também vende produtos esportivos por meio da rede de lojas Meggashop. Opera por meio de diversas subsidiárias no Brasil, Argentina, Estados Unidos, Espanha e França, entre outras. A Companhia é controlada por um grupo de investidores (Consórcio), formado pela Brasil Warrant Administração de Bens e Empresas SA, uma unidade do Grupo Moreira Salles, Itausa Investimentos Itau SA e Cambuhy Investimentos Ltda.</v>
    <v>BVMF</v>
    <v>8.2799999999999994</v>
    <v>17000</v>
    <v>45510.947928240741</v>
    <v>194</v>
    <v>2550550</v>
    <v>BRL</v>
    <v>ALPARGATAS S.A.</v>
    <v>ALPARGATAS S.A.</v>
    <v>8.3000000000000007</v>
    <v>8.24</v>
    <v>Av. das Nacoes Unidas, 14.261, Vila Gertrudes, SAO PAULO, SAO PAULO, 04.794-000 BR</v>
    <v>Textiles &amp; Apparel</v>
    <v>ALPA4</v>
    <v>Ações</v>
    <v>ALPARGATAS S.A. (BVMF:ALPA4)</v>
    <v>-0.04</v>
    <v>-4.8309999999999994E-3</v>
    <v>1502200</v>
  </rv>
  <rv s="3">
    <v>195</v>
  </rv>
  <rv s="1">
    <v>https://www.bing.com/financeapi/forcetrigger?t=aplvoc&amp;q=BVMF%3aALUP11&amp;form=skydnc</v>
    <v>Learn more on Bing</v>
  </rv>
  <rv s="12">
    <v>pt-BR</v>
    <v>aplvoc</v>
    <v>268435456</v>
    <v>1</v>
    <v>Da plataforma Refinitiv</v>
    <v>32</v>
    <v>33</v>
    <v>ALUPAR UNT (BVMF:ALUP11)</v>
    <v>23</v>
    <v>34</v>
    <v>Finance</v>
    <v>5</v>
    <v>31.92</v>
    <v>25.58</v>
    <v>BVMF</v>
    <v>31.3</v>
    <v>30.75</v>
    <v>B3 - Brazil Stock Exchange</v>
    <v>30.75</v>
    <v>45510.94804398148</v>
    <v>197</v>
    <v>BRL</v>
    <v>ALUPAR UNT</v>
    <v>30.75</v>
    <v>31.06</v>
    <v>ALUP11</v>
    <v>Fundos mais negociados</v>
    <v>ALUPAR UNT (BVMF:ALUP11)</v>
    <v>0.31</v>
    <v>1.0081E-2</v>
    <v>789100</v>
  </rv>
  <rv s="3">
    <v>198</v>
  </rv>
  <rv s="1">
    <v>https://www.bing.com/financeapi/forcetrigger?t=apm5qh&amp;q=BVMF%3aAMER3&amp;form=skydnc</v>
    <v>Learn more on Bing</v>
  </rv>
  <rv s="2">
    <v>pt-BR</v>
    <v>apm5qh</v>
    <v>268435456</v>
    <v>1</v>
    <v>Da plataforma Refinitiv</v>
    <v>0</v>
    <v>1</v>
    <v>Americanas S.A. – Em Recuperação Judicial (BVMF:AMER3)</v>
    <v>3</v>
    <v>17</v>
    <v>Finance</v>
    <v>5</v>
    <v>1.28</v>
    <v>0.34</v>
    <v>BVMF</v>
    <v>19718450000</v>
    <v>0.63</v>
    <v>2006</v>
    <v>0.59</v>
    <v>1.2715000000000001</v>
    <v>B3 - Brazil Stock Exchange</v>
    <v>12028250000</v>
    <v>A Americanas SA, anteriormente conhecida como B2W - Companhia Global do Varejo SA, é uma empresa com sede no Brasil que se dedica ao setor de varejo. A Empresa atua por meio de diversos canais de venda: e-commerce, marketplace, catálogos, quiosques e lojas físicas. A Empresa oferece produtos de diversas categorias, como alimentos, brinquedos, ferramentas, livros, telefones e ferragens. A Companhia também oferece serviços adicionais, incluindo crédito ao consumidor, soluções de pagamento, programa de fidelidade, emissão de bilhetes, processamento de fotos, bem como serviços de tecnologia, logística e distribuição. Atua por meio de diversas marcas, como Americanas, Shoptime, Submarino, Ingresso.com, Ame e LET’s, entre outras. A Empresa está presente em todos os estados brasileiros.</v>
    <v>BVMF</v>
    <v>0.61</v>
    <v>40000</v>
    <v>45510.947928240741</v>
    <v>200</v>
    <v>32284330</v>
    <v>BRL</v>
    <v>Americanas S.A. – Em Recuperação Judicial</v>
    <v>Americanas S.A. – Em Recuperação Judicial</v>
    <v>0.6</v>
    <v>0.6</v>
    <v>Rua Sacadura Cabral, 102,Parte, Saude, RIO DE JANEIRO, RIO DE JANEIRO, 20.081-902 BR</v>
    <v>Diversified Retail</v>
    <v>AMER3</v>
    <v>Ações</v>
    <v>Americanas S.A. – Em Recuperação Judicial (BVMF:AMER3)</v>
    <v>-0.01</v>
    <v>-1.6393000000000001E-2</v>
    <v>15210700</v>
  </rv>
  <rv s="3">
    <v>201</v>
  </rv>
  <rv s="1">
    <v>http://en.wikipedia.org/wiki/Amgen</v>
    <v>Wikipedia</v>
  </rv>
  <rv s="5">
    <v>76</v>
    <v>203</v>
  </rv>
  <rv s="6">
    <v>14</v>
    <v>https://www.bing.com/th?id=AMMS_7651d2e878d4df4bb82a200be2db03e3&amp;qlt=95</v>
    <v>204</v>
    <v>0</v>
    <v>https://www.bing.com/images/search?form=xlimg&amp;q=amgen</v>
    <v>Image of AMGEN INC.</v>
  </rv>
  <rv s="1">
    <v>https://www.bing.com/financeapi/forcetrigger?t=aplvzr&amp;q=BVMF%3aAMGN34&amp;form=skydnc</v>
    <v>Learn more on Bing</v>
  </rv>
  <rv s="7">
    <v>pt-BR</v>
    <v>aplvzr</v>
    <v>268435456</v>
    <v>1</v>
    <v>Da plataforma Refinitiv</v>
    <v>9</v>
    <v>10</v>
    <v>AMGEN INC. (BVMF:AMGN34)</v>
    <v>12</v>
    <v>13</v>
    <v>Finance</v>
    <v>5</v>
    <v>68.72</v>
    <v>41.36</v>
    <v>BVMF</v>
    <v>536434700</v>
    <v>68.16</v>
    <v>1986</v>
    <v>66.5</v>
    <v>0.59809999999999997</v>
    <v>B3 - Brazil Stock Exchange</v>
    <v>174459300000</v>
    <v>A AMGEN INC. é uma empresa de biotecnologia. A Empresa pesquisa, desenvolve, fabrica e distribui várias terapias humanas. O segmento de negócios da Empresa é a terapia humana. Seu portfólio de produtos comercializados inclui Neulasta (pegfilgrastim); agentes estimuladores da eritropoiese, tais como Aranesp (darbepoetina alfa) e EPOGEN (epoetina alfa); Sensipar/Mimpara (cinacalcete); XGEVA (denosumabe); Prolia (denosumabe); NEUPOGEN (filgrastim) e outros produtos comercializados, tais como Vectibix (panitumumabe), Nplate (romiplostim) e Corlanor (ivabradina). A Empresa concentra sua pesquisa e desenvolvimento em terapias humanas para o tratamento de doenças graves nas áreas de oncologia/hematologia, doenças cardiovasculares, inflamação, saúde óssea, nefrologia e neurociência. Seus produtos em programas de Fase III incluem Aranesp para síndromes mielodisplásicas; ENBREL para artrite psoriática e remissão de artrite reumatoide; IMLYGIC para melanoma metastático e Kyprolis para mieloma múltiplo.</v>
    <v>BVMF</v>
    <v>67.48</v>
    <v>26700</v>
    <v>45510.829791666663</v>
    <v>205</v>
    <v>206</v>
    <v>2065360</v>
    <v>BRL</v>
    <v>AMGEN INC.</v>
    <v>AMGEN INC.</v>
    <v>68.16</v>
    <v>66.5</v>
    <v>One Amgen Center Drive, THOUSAND OAKS, CA, 91320-1799 US</v>
    <v>Pharmaceuticals</v>
    <v>AMGN34</v>
    <v>Ações</v>
    <v>AMGEN INC. (BVMF:AMGN34)</v>
    <v>-0.98</v>
    <v>-1.4522999999999999E-2</v>
    <v>617</v>
  </rv>
  <rv s="3">
    <v>207</v>
  </rv>
  <rv s="1">
    <v>https://www.bing.com/financeapi/forcetrigger?t=a1nhlh&amp;q=XNAS%3aAMZN&amp;form=skydnc</v>
    <v>Learn more on Bing</v>
  </rv>
  <rv s="14">
    <v>pt-BR</v>
    <v>a1nhlh</v>
    <v>268435456</v>
    <v>1</v>
    <v>Da plataforma Refinitiv</v>
    <v>38</v>
    <v>39</v>
    <v>AMAZON.COM, INC. (XNAS:AMZN)</v>
    <v>3</v>
    <v>40</v>
    <v>Finance</v>
    <v>41</v>
    <v>201.2</v>
    <v>118.35</v>
    <v>XNAS</v>
    <v>10495570000</v>
    <v>-8.7069999999999995E-3</v>
    <v>-1.41</v>
    <v>165.08</v>
    <v>1996</v>
    <v>158.54040000000001</v>
    <v>1.1803999999999999</v>
    <v>Nasdaq Stock Market</v>
    <v>1689996000000</v>
    <v>A Amazon.com, Inc. oferece uma variedade de produtos e serviços através de seus sites. Os produtos da empresa incluem mercadorias e conteúdo que compra para revenda de fornecedores e aqueles oferecidos por terceiros. Também fabrica e vende dispositivos eletrônicos. Opera em três segmentos: América do Norte, Internacional e Amazon Web Services (AWS). Seus produtos da AWS incluem análises, Amazon Athena, Amazon CloudSearch, Amazon EMR, Amazon Elasticsearch Service, Amazon Kinesis, Amazon Managed Streaming para Apache Kafka, Amazon Redshift, Amazon QuickSight, AWS Data Pipeline, AWS Glue e AWS Lake Formation. As soluções da AWS incluem machine learning, análises e lagos de dados, Internet das Coisas, computação sem servidor, contêineres, aplicativos corporativos e armazenamento. Além disso, a Companhia presta serviços, como publicidade. Também oferece o Amazon Prime, um programa de associação que inclui frete grátis, acesso a streaming de vários filmes e episódios de televisão (TV).</v>
    <v>XNAS</v>
    <v>161.02000000000001</v>
    <v>1521000</v>
    <v>45510.999999560154</v>
    <v>209</v>
    <v>46526049</v>
    <v>USD</v>
    <v>AMAZON.COM, INC.</v>
    <v>AMAZON.COM, INC.</v>
    <v>38.796799999999998</v>
    <v>161.71</v>
    <v>161.93</v>
    <v>160.52000000000001</v>
    <v>410 Terry Ave N, SEATTLE, WA, 98109 US</v>
    <v>Diversified Retail</v>
    <v>AMZN</v>
    <v>Ações</v>
    <v>AMAZON.COM, INC. (XNAS:AMZN)</v>
    <v>0.91</v>
    <v>5.6510000000000006E-3</v>
    <v>59950830</v>
  </rv>
  <rv s="3">
    <v>210</v>
  </rv>
  <rv s="1">
    <v>https://www.bing.com/financeapi/forcetrigger?t=aplw3m&amp;q=BVMF%3aAMZO34&amp;form=skydnc</v>
    <v>Learn more on Bing</v>
  </rv>
  <rv s="2">
    <v>pt-BR</v>
    <v>aplw3m</v>
    <v>268435456</v>
    <v>1</v>
    <v>Da plataforma Refinitiv</v>
    <v>0</v>
    <v>1</v>
    <v>AMAZON.COM, INC. (BVMF:AMZO34)</v>
    <v>3</v>
    <v>4</v>
    <v>Finance</v>
    <v>5</v>
    <v>57.09</v>
    <v>29.65</v>
    <v>BVMF</v>
    <v>10495570000</v>
    <v>46.6</v>
    <v>1996</v>
    <v>45.01</v>
    <v>1.1803999999999999</v>
    <v>B3 - Brazil Stock Exchange</v>
    <v>1689996000000</v>
    <v>A Amazon.com, Inc. oferece uma variedade de produtos e serviços através de seus sites. Os produtos da empresa incluem mercadorias e conteúdo que compra para revenda de fornecedores e aqueles oferecidos por terceiros. Também fabrica e vende dispositivos eletrônicos. Opera em três segmentos: América do Norte, Internacional e Amazon Web Services (AWS). Seus produtos da AWS incluem análises, Amazon Athena, Amazon CloudSearch, Amazon EMR, Amazon Elasticsearch Service, Amazon Kinesis, Amazon Managed Streaming para Apache Kafka, Amazon Redshift, Amazon QuickSight, AWS Data Pipeline, AWS Glue e AWS Lake Formation. As soluções da AWS incluem machine learning, análises e lagos de dados, Internet das Coisas, computação sem servidor, contêineres, aplicativos corporativos e armazenamento. Além disso, a Companhia presta serviços, como publicidade. Também oferece o Amazon Prime, um programa de associação que inclui frete grátis, acesso a streaming de vários filmes e episódios de televisão (TV).</v>
    <v>BVMF</v>
    <v>46.24</v>
    <v>1521000</v>
    <v>45510.947916666664</v>
    <v>212</v>
    <v>57251960</v>
    <v>BRL</v>
    <v>AMAZON.COM, INC.</v>
    <v>AMAZON.COM, INC.</v>
    <v>45.78</v>
    <v>45.89</v>
    <v>410 Terry Ave N, SEATTLE, WA, 98109 US</v>
    <v>Diversified Retail</v>
    <v>AMZO34</v>
    <v>Ações</v>
    <v>AMAZON.COM, INC. (BVMF:AMZO34)</v>
    <v>-0.35</v>
    <v>-7.5690000000000002E-3</v>
    <v>968755</v>
  </rv>
  <rv s="3">
    <v>213</v>
  </rv>
  <rv s="1">
    <v>https://www.bing.com/financeapi/forcetrigger?t=bpxbgh&amp;q=BVMF%3aAPTV34&amp;form=skydnc</v>
    <v>Learn more on Bing</v>
  </rv>
  <rv s="2">
    <v>pt-BR</v>
    <v>bpxbgh</v>
    <v>268435456</v>
    <v>1</v>
    <v>Da plataforma Refinitiv</v>
    <v>0</v>
    <v>1</v>
    <v>APTIV PLC (BVMF:APTV34)</v>
    <v>3</v>
    <v>4</v>
    <v>Finance</v>
    <v>5</v>
    <v>262.2</v>
    <v>180.03</v>
    <v>BVMF</v>
    <v>265760100</v>
    <v>196.2</v>
    <v>2011</v>
    <v>196.2</v>
    <v>1.7403999999999999</v>
    <v>B3 - Brazil Stock Exchange</v>
    <v>18369340000</v>
    <v>A Aptiv PLC, antiga Delphi Automotive PLC, é uma empresa global de tecnologia que atende ao setor automotivo. A Companhia projeta e fabrica componentes de veículos e fornece soluções de tecnologia de segurança elétrica e eletrônica e ativa para os mercados globais de veículos automotivos e comerciais. Os segmentos da Companhia incluem Arquitetura Elétrica / Eletrônica e Eletrônica e Segurança. O segmento de Arquitetura Elétrica / Eletrônica fornece um projeto completo da arquitetura elétrica do veículo, incluindo conectores, conjuntos de fiação e chicotes elétricos, centros elétricos e sistemas híbridos de alta tensão e distribuição de segurança. O segmento de Eletrônica e Segurança oferece uma variedade de equipamentos e softwares eletrônicos e de segurança nas áreas de controles, segurança, infotainment, comunicações e sistemas de segurança.</v>
    <v>BVMF</v>
    <v>196.25</v>
    <v>154000</v>
    <v>45510.829768518517</v>
    <v>215</v>
    <v>4245880</v>
    <v>BRL</v>
    <v>APTIV PLC</v>
    <v>APTIV PLC</v>
    <v>196.2</v>
    <v>196.2</v>
    <v>5 Hanover Quay, Grand Canal Dock, DUBLIN, DUBLIN, D02 VY79 IE</v>
    <v>Automobiles &amp; Auto Parts</v>
    <v>APTV34</v>
    <v>Ações</v>
    <v>APTIV PLC (BVMF:APTV34)</v>
    <v>-0.05</v>
    <v>-2.5480000000000001E-4</v>
    <v>5</v>
  </rv>
  <rv s="3">
    <v>216</v>
  </rv>
  <rv s="1">
    <v>https://www.bing.com/financeapi/forcetrigger?t=aplww7&amp;q=BVMF%3aARMT34&amp;form=skydnc</v>
    <v>Learn more on Bing</v>
  </rv>
  <rv s="2">
    <v>pt-BR</v>
    <v>aplww7</v>
    <v>268435456</v>
    <v>1</v>
    <v>Da plataforma Refinitiv</v>
    <v>0</v>
    <v>1</v>
    <v>ArcelorMittal SA (BVMF:ARMT34)</v>
    <v>3</v>
    <v>15</v>
    <v>Finance</v>
    <v>5</v>
    <v>71.209999999999994</v>
    <v>52.1</v>
    <v>BVMF</v>
    <v>852809800</v>
    <v>60.9</v>
    <v>2001</v>
    <v>60.24</v>
    <v>1.8668</v>
    <v>B3 - Brazil Stock Exchange</v>
    <v>16193550000</v>
    <v>A ArcelorMittal S.A. (ArcelorMittal) é uma holding. A Companhia, juntamente com suas subsidiárias, detém e opera instalações de fabricação e mineração de aço na Europa, América do Norte e do Sul, Ásia e África. A ArcelorMittal opera através de cinco segmentos, que incluem NAFTA; Europa; Brasil; África e Comunidade de Estados Independentes (ACIS) e Mineração. O segmento NAFTA produz produtos planos, longos e tubulares. O segmento do Brasil inclui as operações planas do Brasil e as operações longas e tubulares do Brasil e dos países vizinhos. O segmento europeu é o produtor de aço plano na Europa. O segmento ACIS produz uma combinação de produtos planos, longos e tubulares. O segmento Mineração compreende todas as minas detidas pela ArcelorMittal nas Américas, Ásia, Europa e África. Produz uma gama de produtos de aço acabados e semi-acabados (semis). A Companhia opera através de sua subsidiária Exosun.</v>
    <v>BVMF</v>
    <v>60.3</v>
    <v>126756</v>
    <v>45510.947916666664</v>
    <v>218</v>
    <v>2618440</v>
    <v>BRL</v>
    <v>ArcelorMittal SA</v>
    <v>ArcelorMittal SA</v>
    <v>60.24</v>
    <v>60.75</v>
    <v>24-26 Boulevard d'Avranches, LUXEMBOURG, LUXEMBOURG-NA, 1160 LU</v>
    <v>Metals &amp; Mining</v>
    <v>ARMT34</v>
    <v>Ações</v>
    <v>ArcelorMittal SA (BVMF:ARMT34)</v>
    <v>0.45</v>
    <v>7.463E-3</v>
    <v>1046</v>
  </rv>
  <rv s="3">
    <v>219</v>
  </rv>
  <rv s="1">
    <v>https://www.bing.com/financeapi/forcetrigger?t=aplwz2&amp;q=BVMF%3aARNC34&amp;form=skydnc</v>
    <v>Learn more on Bing</v>
  </rv>
  <rv s="2">
    <v>pt-BR</v>
    <v>aplwz2</v>
    <v>268435456</v>
    <v>1</v>
    <v>Da plataforma Refinitiv</v>
    <v>0</v>
    <v>1</v>
    <v>HOWMET AEROSPACE INC. (BVMF:ARNC34)</v>
    <v>3</v>
    <v>4</v>
    <v>Finance</v>
    <v>5</v>
    <v>545.37</v>
    <v>196.72</v>
    <v>BVMF</v>
    <v>408146600</v>
    <v>526</v>
    <v>2017</v>
    <v>522</v>
    <v>1.4807999999999999</v>
    <v>B3 - Brazil Stock Exchange</v>
    <v>38720870000</v>
    <v>A Howmet Aerospace Inc., anteriormente Arconic Inc, é fornecedora de soluções de engenharia para as indústrias aeroespacial e de transporte. A Companhia foca nos componentes de motores a jato, sistemas de fixação aeroespacial e peças estruturais de titânio necessárias para aplicações aeroespaciais e de defesa, bem como rodas forjadas para transporte comercial. Suas soluções incluem peças fundidas, revestimentos, anéis, forjados, extrusões de titânio, produtos para usinas de titânio e fixadores que mantêm as aeronaves unidas. Os produtos da Companhia suportam sistemas nos mercados aéreo, marítimo e terrestre de radar e aeroespacial. Os produtos do sistema de fixação da Companhia são usados em componentes de turbinas a gás industriais, automóveis, veículos de transporte comercial e equipamentos de construção e industriais.</v>
    <v>BVMF</v>
    <v>540.54</v>
    <v>23200</v>
    <v>45506.829791666663</v>
    <v>221</v>
    <v>4437410</v>
    <v>BRL</v>
    <v>HOWMET AEROSPACE INC.</v>
    <v>HOWMET AEROSPACE INC.</v>
    <v>526</v>
    <v>522</v>
    <v>201 Isabella St Ste 200, PITTSBURGH, PA, 15212-5872 US</v>
    <v>Aerospace &amp; Defense</v>
    <v>ARNC34</v>
    <v>Ações</v>
    <v>HOWMET AEROSPACE INC. (BVMF:ARNC34)</v>
    <v>-18.54</v>
    <v>-3.4298999999999996E-2</v>
    <v>29</v>
  </rv>
  <rv s="3">
    <v>222</v>
  </rv>
  <rv s="1">
    <v>https://www.bing.com/financeapi/forcetrigger?t=bsquoc&amp;q=BVMF%3aARRI11&amp;form=skydnc</v>
    <v>Learn more on Bing</v>
  </rv>
  <rv s="12">
    <v>pt-BR</v>
    <v>bsquoc</v>
    <v>268435456</v>
    <v>1</v>
    <v>Da plataforma Refinitiv</v>
    <v>32</v>
    <v>33</v>
    <v>FDO. INV. IMOB. ATRIO REIT RECEBIVEIS IMOBILIARIOS ETF (BVMF:ARRI11)</v>
    <v>23</v>
    <v>34</v>
    <v>Finance</v>
    <v>5</v>
    <v>9.1</v>
    <v>7.59</v>
    <v>BVMF</v>
    <v>9.0399999999999991</v>
    <v>8.98</v>
    <v>B3 - Brazil Stock Exchange</v>
    <v>9.0299999999999994</v>
    <v>45510.948009259257</v>
    <v>224</v>
    <v>BRL</v>
    <v>FDO. INV. IMOB. ATRIO REIT RECEBIVEIS IMOBILIARIOS ETF</v>
    <v>9.01</v>
    <v>9</v>
    <v>ARRI11</v>
    <v>Fundos mais negociados</v>
    <v>FDO. INV. IMOB. ATRIO REIT RECEBIVEIS IMOBILIARIOS ETF (BVMF:ARRI11)</v>
    <v>-0.03</v>
    <v>-3.3219999999999999E-3</v>
    <v>47390</v>
  </rv>
  <rv s="3">
    <v>225</v>
  </rv>
  <rv s="1">
    <v>https://www.bing.com/financeapi/forcetrigger?t=aplx2w&amp;q=BVMF%3aARZZ3&amp;form=skydnc</v>
    <v>Learn more on Bing</v>
  </rv>
  <rv s="2">
    <v>pt-BR</v>
    <v>aplx2w</v>
    <v>268435456</v>
    <v>1</v>
    <v>Da plataforma Refinitiv</v>
    <v>0</v>
    <v>1</v>
    <v>AREZZO INDÚSTRIA E COMÉRCIO S.A. (BVMF:AZZA3)</v>
    <v>3</v>
    <v>17</v>
    <v>Finance</v>
    <v>5</v>
    <v>82.1</v>
    <v>45.54</v>
    <v>BVMF</v>
    <v>206489800</v>
    <v>49.99</v>
    <v>1972</v>
    <v>48.5</v>
    <v>1.1113</v>
    <v>B3 - Brazil Stock Exchange</v>
    <v>10196466324</v>
    <v>A AREZZO INDÚSTRIA E COMÉRCIO S.A. é uma empresa brasileira que se dedica principalmente à indústria de calçados. A empresa é especializada na criação, fabricação, desenvolvimento, modelagem e venda de calçados, bolsas e acessórios femininos. O portfólio de marcas da empresa inclui as marcas Arezzo, Schutz, Alexandre Birman, Anacapri e Fiever. Distribui calçados através de vários canais, como lojas próprias e franqueadas, lojas multimarcas e plataformas de comércio eletrônico. A empresa atua no Brasil e nos Estados Unidos. A empresa atua por meio de diversas subsidiárias, como a ZZAB Comércio de Calçados Ltda., ZZSAP Indústria e Comércio de Calçados Ltda., ARZZ International Inc, ARZZ LLC e Schutz 655.</v>
    <v>BVMF</v>
    <v>49.19</v>
    <v>9303</v>
    <v>45510.947962962964</v>
    <v>227</v>
    <v>1184540</v>
    <v>BRL</v>
    <v>AREZZO INDÚSTRIA E COMÉRCIO S.A.</v>
    <v>AREZZO INDÚSTRIA E COMÉRCIO S.A.</v>
    <v>49.79</v>
    <v>49.38</v>
    <v>Rua Fernandes Tourinho n 147 sala 402, Bairro Savassi, BELO HORIZONTE, MINAS GERAIS, 30.112-000 BR</v>
    <v>Textiles &amp; Apparel</v>
    <v>AZZA3</v>
    <v>Ações</v>
    <v>AREZZO INDÚSTRIA E COMÉRCIO S.A. (BVMF:AZZA3)</v>
    <v>0.19</v>
    <v>3.8629999999999997E-3</v>
    <v>1123400</v>
  </rv>
  <rv s="3">
    <v>228</v>
  </rv>
  <rv s="1">
    <v>https://www.bing.com/financeapi/forcetrigger?t=bzt9p2&amp;q=BVMF%3aASAI3&amp;form=skydnc</v>
    <v>Learn more on Bing</v>
  </rv>
  <rv s="2">
    <v>pt-BR</v>
    <v>bzt9p2</v>
    <v>268435456</v>
    <v>1</v>
    <v>Da plataforma Refinitiv</v>
    <v>0</v>
    <v>1</v>
    <v>Sendas Distribuidora S.A. (BVMF:ASAI3)</v>
    <v>3</v>
    <v>17</v>
    <v>Finance</v>
    <v>5</v>
    <v>15.2</v>
    <v>9.4</v>
    <v>BVMF</v>
    <v>1351833000</v>
    <v>10.33</v>
    <v>2003</v>
    <v>9.9499999999999993</v>
    <v>1.2101999999999999</v>
    <v>B3 - Brazil Stock Exchange</v>
    <v>13802220000</v>
    <v>A Sendas Distribuidora SA, também conhecida como Assai Atacadista, é uma empresa com sede no Brasil que atua principalmente no setor de distribuição de alimentos. As atividades da Empresa estão divididas em dois segmentos operacionais: Cash &amp; Carry e Varejo. Por meio do segmento de Cash &amp; Carry, a Companhia oferece alimentos, artigos de bazar e outros produtos para o atacado, por meio de lojas de autoatendimento operadas no Brasil com a marca Assai. O segmento de Varejo inclui operações de hipermercados, supermercados e lojas de conveniência sob as seguintes marcas: Exito, Carulla, Surtimaorista, Surtimax, Super Inter e Viva Malls na Colômbia; Devoto, Disco e Geant no Uruguai; e Libertad, Mini Libertad e Paseo Libertad Malls na Argentina.</v>
    <v>BVMF</v>
    <v>10.210000000000001</v>
    <v>80000</v>
    <v>45510.947916666664</v>
    <v>230</v>
    <v>15245280</v>
    <v>BRL</v>
    <v>Sendas Distribuidora S.A.</v>
    <v>Sendas Distribuidora S.A.</v>
    <v>10.220000000000001</v>
    <v>9.9499999999999993</v>
    <v>Avenida Ayrton Senna, 6.000 Jacarepagua, RIO DE JANEIRO, RIO DE JANEIRO, 22.775-005 BR</v>
    <v>Food &amp; Drug Retailing</v>
    <v>ASAI3</v>
    <v>Ações</v>
    <v>Sendas Distribuidora S.A. (BVMF:ASAI3)</v>
    <v>-0.26</v>
    <v>-2.5465000000000002E-2</v>
    <v>9190300</v>
  </rv>
  <rv s="3">
    <v>231</v>
  </rv>
  <rv s="1">
    <v>https://www.bing.com/financeapi/forcetrigger?t=brizfr&amp;q=BVMF%3aASML34&amp;form=skydnc</v>
    <v>Learn more on Bing</v>
  </rv>
  <rv s="2">
    <v>pt-BR</v>
    <v>brizfr</v>
    <v>268435456</v>
    <v>1</v>
    <v>Da plataforma Refinitiv</v>
    <v>0</v>
    <v>1</v>
    <v>ASML Holding NV (BVMF:ASML34)</v>
    <v>3</v>
    <v>15</v>
    <v>Finance</v>
    <v>5</v>
    <v>109.33</v>
    <v>51.14</v>
    <v>BVMF</v>
    <v>399584600</v>
    <v>88.34</v>
    <v>1994</v>
    <v>86.23</v>
    <v>1.5919000000000001</v>
    <v>B3 - Brazil Stock Exchange</v>
    <v>298090100000</v>
    <v>A ASML Holding N.V. é uma holding. A empresa é fabricante de equipamentos para fabricação de chips. A Companhia atua no desenvolvimento, produção, comercialização, venda e manutenção de sistemas de equipamentos semicondutores, consistindo em sistemas de litografia. Os produtos da empresa incluem sistemas e produtos e serviços básicos instalados. As principais operações da Companhia estão na Holanda, Estados Unidos e Ásia. A empresa oferece sistemas TWINSCAN, equipados com sistema de litografia com lâmpada de mercúrio como fonte de luz (i-line), fontes de luz Krypton Fluoride (KrF) e Argon Fluoride (ArF) para bolachas de processamento de 300 milímetros para ambientes de fabricação para os quais a imagem é pequena resolução é necessária. Os sistemas TWINSCAN também incluem sistemas de litografia de imersão (sistemas de imersão TWINSCAN). A empresa também oferece sistemas NXE, equipados com tecnologia de fonte de luz ultravioleta extrema (EUV). A empresa oferece o YieldStar, um sistema de metrologia de wafer.</v>
    <v>BVMF</v>
    <v>85.16</v>
    <v>43000</v>
    <v>45510.947916666664</v>
    <v>233</v>
    <v>897740</v>
    <v>BRL</v>
    <v>ASML Holding NV</v>
    <v>ASML Holding NV</v>
    <v>86.23</v>
    <v>86.53</v>
    <v>De Run 6501, VELDHOVEN, NOORD-BRABANT, 5504 DR NL</v>
    <v>Semiconductors &amp; Semiconductor Equipment</v>
    <v>ASML34</v>
    <v>Ações</v>
    <v>ASML Holding NV (BVMF:ASML34)</v>
    <v>1.37</v>
    <v>1.6087000000000001E-2</v>
    <v>3488</v>
  </rv>
  <rv s="3">
    <v>234</v>
  </rv>
  <rv s="1">
    <v>https://www.bing.com/financeapi/forcetrigger?t=aplxec&amp;q=BVMF%3aATTB34&amp;form=skydnc</v>
    <v>Learn more on Bing</v>
  </rv>
  <rv s="2">
    <v>pt-BR</v>
    <v>aplxec</v>
    <v>268435456</v>
    <v>1</v>
    <v>Da plataforma Refinitiv</v>
    <v>0</v>
    <v>1</v>
    <v>AT&amp;T INC. (BVMF:ATTB34)</v>
    <v>3</v>
    <v>4</v>
    <v>Finance</v>
    <v>5</v>
    <v>38.159999999999997</v>
    <v>21.69</v>
    <v>BVMF</v>
    <v>7170244000</v>
    <v>36.25</v>
    <v>1983</v>
    <v>35.61</v>
    <v>0.55800000000000005</v>
    <v>B3 - Brazil Stock Exchange</v>
    <v>135589300000</v>
    <v>A AT&amp;T Inc. é uma empresa holding. A empresa é fornecedora de serviços de telecomunicações, mídia e tecnologia globalmente. A Companhia opera através de quatro segmentos: segmento de comunicação, segmento WarnerMedia, segmento América Latina e segmento Xandr. O segmento de comunicações fornece serviços de telecomunicações, vídeo e banda larga com e sem fio para os consumidores. As unidades de negócios do segmento de comunicação incluem Mobility, Entertainment Group e Business Wireline. O segmento WarnerMedia desenvolve, produz e distribui filmes, televisão, jogos e outros conteúdos em vários formatos físicos e digitais. As unidades de negócios do segmento WarnerMedia incluem Turner, Home Box Office e o segmento da Warner Bros. O segmento Latin America oferece serviços de entretenimento na América Latina e serviços sem fio no México. Viro e México são as unidades de negócios do segmento da América Latina. O segmento Xandr fornece serviços de publicidade.</v>
    <v>BVMF</v>
    <v>36.130000000000003</v>
    <v>146040</v>
    <v>45510.947916666664</v>
    <v>236</v>
    <v>45820380</v>
    <v>BRL</v>
    <v>AT&amp;T INC.</v>
    <v>AT&amp;T INC.</v>
    <v>35.950000000000003</v>
    <v>36.03</v>
    <v>208 S. Akard St, DALLAS, TX, 75202 US</v>
    <v>Telecommunications Services</v>
    <v>ATTB34</v>
    <v>Ações</v>
    <v>AT&amp;T INC. (BVMF:ATTB34)</v>
    <v>-0.1</v>
    <v>-2.7680000000000001E-3</v>
    <v>9459</v>
  </rv>
  <rv s="3">
    <v>237</v>
  </rv>
  <rv s="1">
    <v>https://www.bing.com/financeapi/forcetrigger?t=albpim&amp;q=XMEX%3aATVI*&amp;form=skydnc</v>
    <v>Learn more on Bing</v>
  </rv>
  <rv s="2">
    <v>pt-BR</v>
    <v>albpim</v>
    <v>268435456</v>
    <v>1</v>
    <v>Da plataforma Refinitiv</v>
    <v>0</v>
    <v>1</v>
    <v>ACTIVISION BLIZZARD, INC. (XMEX:ATVI*)</v>
    <v>3</v>
    <v>42</v>
    <v>Finance</v>
    <v>43</v>
    <v>1718</v>
    <v>1335</v>
    <v>XMEX</v>
    <v>786798300</v>
    <v>1698.78</v>
    <v>2000</v>
    <v>1695</v>
    <v>0.37</v>
    <v>Mexican Stock Exchange</v>
    <v>74226550000</v>
    <v>A Activision Blizzard, Inc. é uma desenvolvedora e editora de conteúdo e serviços de entretenimento interativo. A empresa desenvolve e distribui conteúdo e serviços em várias plataformas de jogos, incluindo consoles de videogame, computadores pessoais (PC) e dispositivos móveis. Seus segmentos incluem a Activision Publishing, Inc. (Activision), a Blizzard Entertainment, Inc. (Blizzard), a King Digital Entertainment (King) entre outros. A Activision é uma desenvolvedora e editora de produtos e conteúdo de software interativo. A Blizzard está envolvida no desenvolvimento e publicação de produtos de software interativo e conteúdo de entretenimento, particularmente em jogos de PC. A King é uma empresa de entretenimento móvel. Está envolvida em outros negócios, incluindo o negócio da Major League Gaming (MLG); O negócio da Activision Blizzard Studios (Studios) e o negócio de Distribuição (Distribuição) da Activision Blizzard. Também desenvolve produtos que abrangem outros gêneros, incluindo ação / aventura, role-playing e simulação.</v>
    <v>XMEX</v>
    <v>1711</v>
    <v>13000</v>
    <v>45209.833310185182</v>
    <v>239</v>
    <v>6126480</v>
    <v>MXN</v>
    <v>ACTIVISION BLIZZARD, INC.</v>
    <v>ACTIVISION BLIZZARD, INC.</v>
    <v>1696.36</v>
    <v>1695</v>
    <v>2701 Olympic Boulevard, Building B, SANTA MONICA, CA, 90404 US</v>
    <v>Software &amp; IT Services</v>
    <v>ATVI*</v>
    <v>Ações</v>
    <v>ACTIVISION BLIZZARD, INC. (XMEX:ATVI*)</v>
    <v>-16</v>
    <v>-9.3509999999999999E-3</v>
    <v>1</v>
  </rv>
  <rv s="3">
    <v>240</v>
  </rv>
  <rv s="1">
    <v>https://www.bing.com/financeapi/forcetrigger?t=bv5uu2&amp;q=BVMF%3aAURA33&amp;form=skydnc</v>
    <v>Learn more on Bing</v>
  </rv>
  <rv s="8">
    <v>pt-BR</v>
    <v>bv5uu2</v>
    <v>268435456</v>
    <v>1</v>
    <v>Da plataforma Refinitiv</v>
    <v>18</v>
    <v>19</v>
    <v>Aura Minerals Inc. (BVMF:AURA33)</v>
    <v>3</v>
    <v>44</v>
    <v>Finance</v>
    <v>5</v>
    <v>19.670000000000002</v>
    <v>9.3000000000000007</v>
    <v>BVMF</v>
    <v>72372780</v>
    <v>18.45</v>
    <v>17.100000000000001</v>
    <v>0.57279999999999998</v>
    <v>B3 - Brazil Stock Exchange</v>
    <v>976466100</v>
    <v>A Aura Minerals Inc é uma produtora de ouro e cobre com sede no Canadá. A empresa se concentra no desenvolvimento e operação de projetos de ouro e metais básicos nas Américas. Os ativos de produção da empresa incluem a mina de ouro San Andres em Honduras, a mina de ouro Ernesto / Pau-a Pique no Brasil e a mina de cobre-ouro-prata de Aranzazu no México. Além disso, a empresa tem dois projetos de ouro adicionais no Brasil, Almas e Matupa, e um projeto de ouro na Colômbia, Tolda Fria.</v>
    <v>BVMF</v>
    <v>18.399999999999999</v>
    <v>1225</v>
    <v>45510.947916666664</v>
    <v>242</v>
    <v>10560</v>
    <v>BRL</v>
    <v>Aura Minerals Inc.</v>
    <v>Aura Minerals Inc.</v>
    <v>18.12</v>
    <v>17.100000000000001</v>
    <v>255 Giralda Ave, Suite 6W102, CORAL GABLES, FL, 33134 US</v>
    <v>Metals &amp; Mining</v>
    <v>AURA33</v>
    <v>Ações</v>
    <v>Aura Minerals Inc. (BVMF:AURA33)</v>
    <v>-1.3</v>
    <v>-7.0651999999999993E-2</v>
    <v>371030</v>
  </rv>
  <rv s="3">
    <v>243</v>
  </rv>
  <rv s="1">
    <v>https://www.bing.com/financeapi/forcetrigger?t=c5nr77&amp;q=BVMF%3aAURE3&amp;form=skydnc</v>
    <v>Learn more on Bing</v>
  </rv>
  <rv s="11">
    <v>pt-BR</v>
    <v>c5nr77</v>
    <v>268435456</v>
    <v>1</v>
    <v>Da plataforma Refinitiv</v>
    <v>29</v>
    <v>30</v>
    <v>Auren Energia S.A. (BVMF:AURE3)</v>
    <v>3</v>
    <v>31</v>
    <v>Finance</v>
    <v>5</v>
    <v>13.36</v>
    <v>11.25</v>
    <v>BVMF</v>
    <v>1000000000</v>
    <v>11.79</v>
    <v>2017</v>
    <v>11.54</v>
    <v>0.34899999999999998</v>
    <v>B3 - Brazil Stock Exchange</v>
    <v>11610000000</v>
    <v>A Auren Energia SA, anteriormente VTRM Energia Participações AS, é uma holding de energia sediada no Brasil focada em investir e desenvolver a geração de energia limpa no Brasil. O objetivo da Companhia e de suas controladas é o planejamento, construção, instalação, operação e manutenção de sistemas de geração de energia eólica e hidrelétrica, bem como a comercialização da energia produzida por esses sistemas. As operações da Auren Energia estão divididas em três segmentos de negócios, o segmento de Geração de Energia Eólica, o segmento de Geração e Comercialização de Energia Hidrelétrica e o segmento de Holding. A Companhia possui diversas subsidiárias, incluindo as Ventos de Santa Alexandrina Energias Renováveis S.A. e Helios III Geração de Energia Ltda.</v>
    <v>BVMF</v>
    <v>11.66</v>
    <v>45510.947962962964</v>
    <v>245</v>
    <v>3182880</v>
    <v>BRL</v>
    <v>Auren Energia S.A.</v>
    <v>Auren Energia S.A.</v>
    <v>11.63</v>
    <v>11.61</v>
    <v>Av. dra Ruth Cardoso, 8.501 2 andar, sala 11, Pinheiros, SAO PAULO, SAO PAULO, 05.425-070 BR</v>
    <v>Electrical Utilities &amp; IPPs</v>
    <v>AURE3</v>
    <v>Ações</v>
    <v>Auren Energia S.A. (BVMF:AURE3)</v>
    <v>-0.05</v>
    <v>-4.2880000000000001E-3</v>
    <v>4912900</v>
  </rv>
  <rv s="3">
    <v>246</v>
  </rv>
  <rv s="1">
    <v>https://www.bing.com/financeapi/forcetrigger?t=bpxbur&amp;q=BVMF%3aAVGO34&amp;form=skydnc</v>
    <v>Learn more on Bing</v>
  </rv>
  <rv s="2">
    <v>pt-BR</v>
    <v>bpxbur</v>
    <v>268435456</v>
    <v>1</v>
    <v>Da plataforma Refinitiv</v>
    <v>0</v>
    <v>1</v>
    <v>Broadcom Inc. (BVMF:AVGO34)</v>
    <v>3</v>
    <v>4</v>
    <v>Finance</v>
    <v>5</v>
    <v>14.55</v>
    <v>5.46</v>
    <v>BVMF</v>
    <v>4654884000</v>
    <v>11.99</v>
    <v>2018</v>
    <v>11.34</v>
    <v>1.2110000000000001</v>
    <v>B3 - Brazil Stock Exchange</v>
    <v>661365900000</v>
    <v>A Broadcom Inc. é uma empresa de tecnologia. A empresa projeta, desenvolve e fornece uma variedade de soluções de software de infraestrutura e semicondutores. Atua por meio de dois segmentos: soluções de semicondutores e softwares de infraestrutura. Seu segmento de soluções de semicondutores inclui linhas de produtos de soluções de semicondutores, bem como seu licenciamento de protocolo de Internet (IP). Seu segmento de software de infraestrutura inclui soluções de software corporativo e de mainframe e negócios de rede de área de armazenamento de canal de fibra. Ela desenvolve dispositivos semicondutores com foco em dispositivos baseados em semicondutores de óxido de metal complementar (CMOS) de sinal digital e misto e produtos baseados em III-V analógico. Ele fornece soluções de semicondutores para gerenciar a movimentação de dados em aplicativos de data center, telecomunicações, empresas e redes integradas. Suas soluções de software de mainframe incluem soluções para a plataforma de mainframe IBM Z, que executa aplicativos de negócios.</v>
    <v>BVMF</v>
    <v>11.57</v>
    <v>20000</v>
    <v>45510.947916666664</v>
    <v>248</v>
    <v>31937550</v>
    <v>BRL</v>
    <v>Broadcom Inc.</v>
    <v>Broadcom Inc.</v>
    <v>11.75</v>
    <v>11.61</v>
    <v>3421 Hillview Avenue, PALO ALTO, CA, 94304 US</v>
    <v>Semiconductors &amp; Semiconductor Equipment</v>
    <v>AVGO34</v>
    <v>Ações</v>
    <v>Broadcom Inc. (BVMF:AVGO34)</v>
    <v>0.04</v>
    <v>3.457E-3</v>
    <v>387809</v>
  </rv>
  <rv s="3">
    <v>249</v>
  </rv>
  <rv s="1">
    <v>https://www.bing.com/financeapi/forcetrigger?t=bpxbxm&amp;q=BVMF%3aAWII34&amp;form=skydnc</v>
    <v>Learn more on Bing</v>
  </rv>
  <rv s="2">
    <v>pt-BR</v>
    <v>bpxbxm</v>
    <v>268435456</v>
    <v>1</v>
    <v>Da plataforma Refinitiv</v>
    <v>0</v>
    <v>1</v>
    <v>ARMSTRONG WORLD INDUSTRIES, INC. (BVMF:AWII34)</v>
    <v>3</v>
    <v>4</v>
    <v>Finance</v>
    <v>5</v>
    <v>640.95000000000005</v>
    <v>602.22</v>
    <v>BVMF</v>
    <v>43700060</v>
    <v>640.95000000000005</v>
    <v>1891</v>
    <v>640.95000000000005</v>
    <v>1.1404000000000001</v>
    <v>B3 - Brazil Stock Exchange</v>
    <v>4981439000</v>
    <v>A Armstrong World Industries, Inc. projeta e fabrica soluções para sistemas comerciais e residenciais de teto, parede e suspensão. Os segmentos da empresa incluem fibra mineral e especialidades arquitetônicas. O segmento de fibra mineral produz fibra mineral suspensa e sistemas de teto de fibra para uso em ambientes comerciais e residenciais. Seus produtos oferecem vários atributos, como controle acústico e proteção contra incêndio. O segmento de Fibra Mineral também inclui a WAVE, que fabrica e vende produtos de sistema de suspensão (grade) e componentes de teto. O segmento de especialidades arquitetônicas produz e fornece tetos e paredes para uso em ambientes comerciais. Seus produtos estão disponíveis em materiais como metal e madeira. A subsidiária da empresa, Moz Designs, Inc., é uma designer e fabricante de tetos, paredes, divisórias e coberturas de colunas metálicas para aplicações internas e externas.</v>
    <v>BVMF</v>
    <v>613.97</v>
    <v>3500</v>
    <v>45484.829756944448</v>
    <v>251</v>
    <v>491260</v>
    <v>BRL</v>
    <v>ARMSTRONG WORLD INDUSTRIES, INC.</v>
    <v>ARMSTRONG WORLD INDUSTRIES, INC.</v>
    <v>640.95000000000005</v>
    <v>640.95000000000005</v>
    <v>2500 COLUMBIA AVE, LANCASTER, PA, 17603 US</v>
    <v>Homebuilding &amp; Construction Supplies</v>
    <v>AWII34</v>
    <v>Ações</v>
    <v>ARMSTRONG WORLD INDUSTRIES, INC. (BVMF:AWII34)</v>
    <v>26.98</v>
    <v>4.3944000000000004E-2</v>
    <v>3</v>
  </rv>
  <rv s="3">
    <v>252</v>
  </rv>
  <rv s="1">
    <v>https://www.bing.com/financeapi/forcetrigger?t=aplxk2&amp;q=BVMF%3aAXPB34&amp;form=skydnc</v>
    <v>Learn more on Bing</v>
  </rv>
  <rv s="2">
    <v>pt-BR</v>
    <v>aplxk2</v>
    <v>268435456</v>
    <v>1</v>
    <v>Da plataforma Refinitiv</v>
    <v>0</v>
    <v>1</v>
    <v>AMERICAN EXPRESS COMPANY (BVMF:AXPB34)</v>
    <v>3</v>
    <v>4</v>
    <v>Finance</v>
    <v>5</v>
    <v>144.9</v>
    <v>69.55</v>
    <v>BVMF</v>
    <v>710911600</v>
    <v>131.88999999999999</v>
    <v>1965</v>
    <v>128.43</v>
    <v>1.2264999999999999</v>
    <v>B3 - Brazil Stock Exchange</v>
    <v>160609200000</v>
    <v>A American Express Company, juntamente com suas controladas, é uma empresa global de serviços. Os principais produtos e serviços da Companhia são produtos de cobrança e de cartão de crédito e serviços relacionados a viagens oferecidos a consumidores e empresas em todo o mundo. Os segmentos da Companhia incluem o Grupo Global de Serviços ao Consumidor (GGSC), o Comerciante Global e Serviços de Rede (CGSR) e Serviços Comerciais Globais (SCG). A gama de produtos e serviços da Companhia inclui serviços de rede; aquisição e processamento de mercadorias, serviços e liquidação, e produtos e serviços de marketing e informação para comerciantes; outros serviços de honorários, incluindo serviços de prevenção de fraudes e a concepção e operação de programas de fidelização de clientes; produtos e serviços de gerenciamento de despesas e valor armazenado / produtos pré-pagos.</v>
    <v>BVMF</v>
    <v>129.65</v>
    <v>74600</v>
    <v>45510.947916666664</v>
    <v>254</v>
    <v>3386750</v>
    <v>BRL</v>
    <v>AMERICAN EXPRESS COMPANY</v>
    <v>AMERICAN EXPRESS COMPANY</v>
    <v>129.22</v>
    <v>130.44</v>
    <v>200 Vesey Street, 50Th Floor, NEW YORK, NY, 10285 US</v>
    <v>Banking Services</v>
    <v>AXPB34</v>
    <v>Ações</v>
    <v>AMERICAN EXPRESS COMPANY (BVMF:AXPB34)</v>
    <v>0.79</v>
    <v>6.0929999999999995E-3</v>
    <v>786</v>
  </rv>
  <rv s="3">
    <v>255</v>
  </rv>
  <rv s="1">
    <v>https://www.bing.com/financeapi/forcetrigger?t=bpxc1h&amp;q=BVMF%3aAZOI34&amp;form=skydnc</v>
    <v>Learn more on Bing</v>
  </rv>
  <rv s="2">
    <v>pt-BR</v>
    <v>bpxc1h</v>
    <v>268435456</v>
    <v>1</v>
    <v>Da plataforma Refinitiv</v>
    <v>0</v>
    <v>1</v>
    <v>AUTOZONE, INC. (BVMF:AZOI34)</v>
    <v>3</v>
    <v>4</v>
    <v>Finance</v>
    <v>5</v>
    <v>83.6</v>
    <v>52.02</v>
    <v>BVMF</v>
    <v>17082810</v>
    <v>81.75</v>
    <v>1991</v>
    <v>81.38</v>
    <v>0.69769999999999999</v>
    <v>B3 - Brazil Stock Exchange</v>
    <v>53169050000</v>
    <v>A AutoZone, Inc. é uma varejista e distribuidora de peças de reposição e acessórios automotivos nos Estados Unidos. A Companhia opera através do segmento de Auto Parts Locations. O segmento de Auto Parts Locations é um varejista e distribuidor de peças e acessórios automotivos. Em 10 de fevereiro de 2018, a Companhia operava em 6.088 locais nos Estados Unidos, Porto Rico, México e Brasil. As lojas da Companhia possuem linhas de produtos para automóveis, utilitários esportivos, vans e caminhões leves, incluindo peças duras automotivas novas e remanufaturadas, itens de manutenção, acessórios e produtos não automotivos. Os outros segmentos operacionais da Companhia incluem a ALLDATA, que produz, vende e mantém software de diagnóstico e reparo usado no setor de reparo automotivo, e E-commerce, que inclui vendas diretas aos clientes através do site www.autozone.com.</v>
    <v>BVMF</v>
    <v>83.09</v>
    <v>71400</v>
    <v>45510.829861111109</v>
    <v>257</v>
    <v>133780</v>
    <v>BRL</v>
    <v>AUTOZONE, INC.</v>
    <v>AUTOZONE, INC.</v>
    <v>81.53</v>
    <v>81.72</v>
    <v>123 S Front St, MEMPHIS, TN, 38103 US</v>
    <v>Specialty Retailers</v>
    <v>AZOI34</v>
    <v>Ações</v>
    <v>AUTOZONE, INC. (BVMF:AZOI34)</v>
    <v>-1.37</v>
    <v>-1.6487999999999999E-2</v>
    <v>392</v>
  </rv>
  <rv s="3">
    <v>258</v>
  </rv>
  <rv s="1">
    <v>https://www.bing.com/financeapi/forcetrigger?t=aplxpr&amp;q=BVMF%3aAZUL4&amp;form=skydnc</v>
    <v>Learn more on Bing</v>
  </rv>
  <rv s="2">
    <v>pt-BR</v>
    <v>aplxpr</v>
    <v>268435456</v>
    <v>1</v>
    <v>Da plataforma Refinitiv</v>
    <v>0</v>
    <v>1</v>
    <v>Azul S.A. (BVMF:AZUL4)</v>
    <v>3</v>
    <v>17</v>
    <v>Finance</v>
    <v>5</v>
    <v>18.27</v>
    <v>7.02</v>
    <v>BVMF</v>
    <v>335750800</v>
    <v>8.08</v>
    <v>2008</v>
    <v>7.64</v>
    <v>2.0434000000000001</v>
    <v>B3 - Brazil Stock Exchange</v>
    <v>2612141224</v>
    <v>A Azul S.A. é uma empresa brasileira dedicada à prestação de serviços de transporte de passageiros. A Companhia atua principalmente como operadora de companhia aérea sob a marca Azul, fornecendo voos regulares entre diversas cidades do Brasil, incluindo São Paulo, Brasília, Rio de Janeiro, Belo Horizonte, Porto Alegre, Curitiba, Fortaleza e Salvador, entre outros. Além disso, sua rede aérea compreende rotas internacionais para os Estados Unidos, Europa e outros países da América Latina. Por meio de seu negócio de pacotes de viagens, a Azul Viagens, além de passagens aéreas, a Companhia oferece acomodações, transfers, passeios e aluguel de veículos. Sua oferta inclui também o Azul Cargo Express, um serviço de transporte de carga agendado com entrega de aeroporto a aeroporto e porta a porta. A Companhia possui várias subsidiárias, como a Azul Linhas Aéreas Brasileiras SA, que opera todas as atividades de voo e TudoAzul SA, que gerencia o programa de fidelidade.</v>
    <v>BVMF</v>
    <v>7.73</v>
    <v>15568</v>
    <v>45510.947916666664</v>
    <v>260</v>
    <v>15238940</v>
    <v>BRL</v>
    <v>Azul S.A.</v>
    <v>Azul S.A.</v>
    <v>7.8</v>
    <v>7.78</v>
    <v>Avenida Marcos Penteado de Ulhoa Rodrigues 939 8 andar, Tambore, BARUERI, SAO PAULO, 06.460-040 BR</v>
    <v>Passenger Transportation Services</v>
    <v>AZUL4</v>
    <v>Ações</v>
    <v>Azul S.A. (BVMF:AZUL4)</v>
    <v>0.05</v>
    <v>6.4680000000000007E-3</v>
    <v>17916400</v>
  </rv>
  <rv s="3">
    <v>261</v>
  </rv>
  <rv s="1">
    <v>https://www.bing.com/financeapi/forcetrigger?t=bwg6sm&amp;q=BVMF%3aB1AM34&amp;form=skydnc</v>
    <v>Learn more on Bing</v>
  </rv>
  <rv s="2">
    <v>pt-BR</v>
    <v>bwg6sm</v>
    <v>268435456</v>
    <v>1</v>
    <v>Da plataforma Refinitiv</v>
    <v>0</v>
    <v>1</v>
    <v>Brookfield Corporation (BVMF:B1AM34)</v>
    <v>3</v>
    <v>4</v>
    <v>Finance</v>
    <v>5</v>
    <v>68.95</v>
    <v>36.21</v>
    <v>BVMF</v>
    <v>1644078000</v>
    <v>63.29</v>
    <v>2005</v>
    <v>62.54</v>
    <v>1.5412999999999999</v>
    <v>B3 - Brazil Stock Exchange</v>
    <v>71961320000</v>
    <v>A Brookfield Asset Management Inc. é uma administradora de ativos alternativa. Suas operações estão organizadas em seus sete segmentos operacionais. As operações de gestão de ativos incluem o gerenciamento de suas parcerias listadas (LP), fundos privados e títulos públicos em nome de seus investidores. As operações imobiliárias incluem a propriedade, operação e desenvolvimento de escritórios centrais, varejo central, investimentos em LP e outras propriedades. As operações de energia renovável incluem a propriedade, operação e desenvolvimento de usinas hidrelétricas, eólicas, solares, de armazenamento e outras instalações de geração de energia. As operações de infraestrutura incluem a propriedade, operação e desenvolvimento de serviços públicos, transporte, energia, infraestrutura de dados e recursos de recursos sustentáveis. As operações de private equity incluem uma ampla gama de indústrias e são principalmente focadas em serviços comerciais, serviços de infraestrutura e indústrias. As operações de desenvolvimento residencial consistem em construção de casas, desenvolvimento de condomínios e loteamentos.</v>
    <v>BVMF</v>
    <v>62.76</v>
    <v>240000</v>
    <v>45510.826296296298</v>
    <v>263</v>
    <v>5684660</v>
    <v>BRL</v>
    <v>Brookfield Corporation</v>
    <v>Brookfield Corporation</v>
    <v>62.94</v>
    <v>63.29</v>
    <v>Brookfield Place, 181 Bay St, Ste 100, Po Box 762, TORONTO, ON, M5J2T3 CA</v>
    <v>Investment Banking &amp; Investment Services</v>
    <v>B1AM34</v>
    <v>Ações</v>
    <v>Brookfield Corporation (BVMF:B1AM34)</v>
    <v>0.53</v>
    <v>8.4450000000000011E-3</v>
    <v>481</v>
  </rv>
  <rv s="3">
    <v>264</v>
  </rv>
  <rv s="1">
    <v>https://www.bing.com/financeapi/forcetrigger?t=btlbur&amp;q=BVMF%3aB1AX34&amp;form=skydnc</v>
    <v>Learn more on Bing</v>
  </rv>
  <rv s="2">
    <v>pt-BR</v>
    <v>btlbur</v>
    <v>268435456</v>
    <v>1</v>
    <v>Da plataforma Refinitiv</v>
    <v>0</v>
    <v>1</v>
    <v>BAXTER INTERNATIONAL INC. (BVMF:B1AX34)</v>
    <v>3</v>
    <v>4</v>
    <v>Finance</v>
    <v>5</v>
    <v>109.11</v>
    <v>78.680000000000007</v>
    <v>BVMF</v>
    <v>509580200</v>
    <v>105.34</v>
    <v>1931</v>
    <v>105.34</v>
    <v>0.5786</v>
    <v>B3 - Brazil Stock Exchange</v>
    <v>17651860000</v>
    <v>A Baxter International Inc., por meio de suas subsidiárias, fornece produtos renais e hospitalares. A Companhia atua por meio de dois segmentos: Produtos Hospitalares e Renais. Seu negócio de Produtos Hospitalares fabrica soluções intravenosas (IV) estéreis e conjuntos de administração, medicamentos pré-misturados e sistemas de reconstituição de medicamentos, frascos e seringas pré-cheios para medicamentos injetáveis, produtos de nutrição IV, terapias de nutrição parenteral, bombas de infusão, anestésicos inalatórios e produtos de biocirurgia. O negócio Renal oferece um portfólio para atender às necessidades de pacientes com doença renal em estágio terminal ou doença renal irreversível e lesões renais agudas, incluindo tecnologias e terapias para diálise peritoneal (DP), hemodiálise (HD), terapia de substituição renal contínua (CRRT) e serviços adicionais de diálise. Seus produtos são usados por hospitais, centros de diálise renal, lares de idosos, centros de reabilitação, consultórios médicos e por pacientes em casa sob supervisão médica.</v>
    <v>BVMF</v>
    <v>102.8</v>
    <v>60000</v>
    <v>45510.829780092594</v>
    <v>266</v>
    <v>4940490</v>
    <v>BRL</v>
    <v>BAXTER INTERNATIONAL INC.</v>
    <v>BAXTER INTERNATIONAL INC.</v>
    <v>105.34</v>
    <v>105.34</v>
    <v>1 Baxter Parkway,, DEERFIELD, IL, 60015 US</v>
    <v>Healthcare Equipment &amp; Supplies</v>
    <v>B1AX34</v>
    <v>Ações</v>
    <v>BAXTER INTERNATIONAL INC. (BVMF:B1AX34)</v>
    <v>2.54</v>
    <v>2.4708000000000001E-2</v>
    <v>1</v>
  </rv>
  <rv s="3">
    <v>267</v>
  </rv>
  <rv s="1">
    <v>https://www.bing.com/financeapi/forcetrigger?t=bt82p2&amp;q=BVMF%3aB1BT34&amp;form=skydnc</v>
    <v>Learn more on Bing</v>
  </rv>
  <rv s="2">
    <v>pt-BR</v>
    <v>bt82p2</v>
    <v>268435456</v>
    <v>1</v>
    <v>Da plataforma Refinitiv</v>
    <v>0</v>
    <v>1</v>
    <v>Truist Financial Corporation (BVMF:B1BT34)</v>
    <v>3</v>
    <v>4</v>
    <v>Finance</v>
    <v>5</v>
    <v>253.25</v>
    <v>133.05000000000001</v>
    <v>BVMF</v>
    <v>1338223000</v>
    <v>236.88</v>
    <v>1968</v>
    <v>235.44</v>
    <v>1.0476000000000001</v>
    <v>B3 - Brazil Stock Exchange</v>
    <v>58011970000</v>
    <v>A Truist Financial Corp, anteriormente BB&amp;T Corporation, é uma holding financeira. A Companhia opera por meio de sua subsidiária de banco comercial, Truist Bank (o Banco). Oferece uma gama de serviços bancários a particulares, empresas e municípios. Ela oferece uma variedade de empréstimos e financiamento de leasing para pessoas físicas e jurídicas, incluindo financiamento de prêmios de seguro, acordos de financiamento imobiliário comercial permanente, serviços de empréstimos para investidores terceiros, empréstimos diretos de crédito ao consumidor para pessoas físicas, empréstimos de cartão de crédito, financiamento de automóveis e financiamento de equipamentos. Oferece uma gama de outros serviços, incluindo depósitos, seguro de vida, seguro de propriedade e acidentes, seguro saúde e seguro de responsabilidade geral comercial em regime de agência e por meio de uma operação de corretagem de seguros por atacado, serviços comerciais, serviços fiduciários e de aposentadoria, serviços abrangentes de consultoria patrimonial, gestão de ativos e serviços de mercado de capitais.</v>
    <v>BVMF</v>
    <v>253.25</v>
    <v>49037</v>
    <v>45509.829768518517</v>
    <v>269</v>
    <v>8185660</v>
    <v>BRL</v>
    <v>Truist Financial Corporation</v>
    <v>Truist Financial Corporation</v>
    <v>236.88</v>
    <v>235.44</v>
    <v>214 North Tryon Street, CHARLOTTE, NC, 28202 US</v>
    <v>Banking Services</v>
    <v>B1BT34</v>
    <v>Ações</v>
    <v>Truist Financial Corporation (BVMF:B1BT34)</v>
    <v>-17.809999999999999</v>
    <v>-7.0326E-2</v>
    <v>2</v>
  </rv>
  <rv s="3">
    <v>270</v>
  </rv>
  <rv s="1">
    <v>https://www.bing.com/financeapi/forcetrigger?t=bwj34c&amp;q=BVMF%3aB1CS34&amp;form=skydnc</v>
    <v>Learn more on Bing</v>
  </rv>
  <rv s="2">
    <v>pt-BR</v>
    <v>bwj34c</v>
    <v>268435456</v>
    <v>1</v>
    <v>Da plataforma Refinitiv</v>
    <v>0</v>
    <v>1</v>
    <v>BARCLAYS PLC (BVMF:B1CS34)</v>
    <v>3</v>
    <v>16</v>
    <v>Finance</v>
    <v>5</v>
    <v>69.989999999999995</v>
    <v>30.31</v>
    <v>BVMF</v>
    <v>14719600000</v>
    <v>60.36</v>
    <v>1896</v>
    <v>60.15</v>
    <v>2.0329000000000002</v>
    <v>B3 - Brazil Stock Exchange</v>
    <v>30351820000</v>
    <v>O Barclays PLC é uma holding. A empresa, através de suas subsidiárias, é um banco transatlântico de consumo e atacado com alcance global que oferece produtos e serviços em bancos pessoais, corporativos e de investimento, cartões de crédito e gestão de patrimônio, ancorado nos dois mercados domésticos da empresa, o Reino Unido e os Estados Unidos. A empresa está organizada em duas divisões de negócios: a divisão Barclays UK (Barclays UK) e a divisão Barclays International (Barclays International). O Barclays UK oferece produtos e serviços de uso diário para clientes de varejo e pequenas e médias empresas sediadas no Reino Unido. O Barclays UK é o banco isolado do Reino Unido, fornecendo produtos e serviços transacionais, de empréstimos e de investimento para clientes e clientes de Wealth and Business Banking. O Barclays International inclui o banco corporativo e de investimento, e o consumidor, cartões e pagamentos.</v>
    <v>BVMF</v>
    <v>61.56</v>
    <v>92400</v>
    <v>45510.947916666664</v>
    <v>272</v>
    <v>63850040</v>
    <v>BRL</v>
    <v>BARCLAYS PLC</v>
    <v>BARCLAYS PLC</v>
    <v>60.36</v>
    <v>60.36</v>
    <v>1 Churchill Place, Canary Wharf, LONDON, UNITED KINGDOM-NA, E14 5HP GB</v>
    <v>Banking Services</v>
    <v>B1CS34</v>
    <v>Ações</v>
    <v>BARCLAYS PLC (BVMF:B1CS34)</v>
    <v>-1.2</v>
    <v>-1.9493E-2</v>
    <v>550</v>
  </rv>
  <rv s="3">
    <v>273</v>
  </rv>
  <rv s="1">
    <v>https://www.bing.com/financeapi/forcetrigger?t=btlbxm&amp;q=BVMF%3aB1DX34&amp;form=skydnc</v>
    <v>Learn more on Bing</v>
  </rv>
  <rv s="2">
    <v>pt-BR</v>
    <v>btlbxm</v>
    <v>268435456</v>
    <v>1</v>
    <v>Da plataforma Refinitiv</v>
    <v>0</v>
    <v>1</v>
    <v>BECTON, DICKINSON AND COMPANY (BVMF:B1DX34)</v>
    <v>3</v>
    <v>4</v>
    <v>Finance</v>
    <v>5</v>
    <v>268.97000000000003</v>
    <v>213.4</v>
    <v>BVMF</v>
    <v>289042400</v>
    <v>268.92</v>
    <v>1906</v>
    <v>263.25</v>
    <v>0.42799999999999999</v>
    <v>B3 - Brazil Stock Exchange</v>
    <v>68581230000</v>
    <v>A Becton, Dickinson and Company (BD) é uma empresa global de tecnologia médica envolvida no desenvolvimento, fabricação e venda de uma variedade de suprimentos médicos, dispositivos, equipamentos de laboratório e produtos de diagnóstico. A empresa atua por meio de dois segmentos: BD Medical e BD Life Sciences. O segmento BD Medical produz uma variedade de tecnologias e dispositivos médicos que são usados para ajudar a melhorar a prestação de cuidados de saúde em uma variedade de configurações. A BD Medical consiste em várias unidades de negócios, incluindo tratamento para diabetes, soluções de medicamentos e procedimentos, soluções de gerenciamento de medicamentos e sistemas farmacêuticos. O segmento BD Life Sciences fornece produtos para a coleta e transporte seguro de amostras de diagnóstico, instrumentos e sistemas de reagentes para detectar uma variedade de doenças infecciosas, infecções associadas à assistência médica e câncer. O segmento BD Life Sciences da empresa consiste em várias unidades de negócios, incluindo sistemas pré-analíticos, sistemas de diagnóstico e biociências.</v>
    <v>BVMF</v>
    <v>258.44</v>
    <v>73000</v>
    <v>45502.829756944448</v>
    <v>275</v>
    <v>1934940</v>
    <v>BRL</v>
    <v>BECTON, DICKINSON AND COMPANY</v>
    <v>BECTON, DICKINSON AND COMPANY</v>
    <v>263.25</v>
    <v>267.3</v>
    <v>One Becton Drive, FRANKLIN LAKES, NJ, 07417-1880 US</v>
    <v>Healthcare Equipment &amp; Supplies</v>
    <v>B1DX34</v>
    <v>Ações</v>
    <v>BECTON, DICKINSON AND COMPANY (BVMF:B1DX34)</v>
    <v>8.86</v>
    <v>3.4283000000000001E-2</v>
    <v>300</v>
  </rv>
  <rv s="3">
    <v>276</v>
  </rv>
  <rv s="1">
    <v>https://www.bing.com/financeapi/forcetrigger?t=btlc1h&amp;q=BVMF%3aB1FC34&amp;form=skydnc</v>
    <v>Learn more on Bing</v>
  </rv>
  <rv s="2">
    <v>pt-BR</v>
    <v>btlc1h</v>
    <v>268435456</v>
    <v>1</v>
    <v>Da plataforma Refinitiv</v>
    <v>0</v>
    <v>1</v>
    <v>BROWN-FORMAN CORPORATION (BVMF:B1FC34)</v>
    <v>3</v>
    <v>4</v>
    <v>Finance</v>
    <v>5</v>
    <v>294.68</v>
    <v>244.14</v>
    <v>BVMF</v>
    <v>474660000</v>
    <v>257.92</v>
    <v>1933</v>
    <v>257.92</v>
    <v>0.73319999999999996</v>
    <v>B3 - Brazil Stock Exchange</v>
    <v>21324940000</v>
    <v>A Brown-Forman Corporation é uma empresa de destilados e vinhos. A empresa fabrica, engarrafa, importa, exporta, comercializa e vende uma variedade de bebidas alcoólicas. A empresa possui um portfólio de aproximadamente 40 marcas de destilados, vinhos e coquetéis prontos para beber (RTD). Suas principais marcas incluem Jack Daniel's Tennessee Whiskey, Jack Daniel's RTDs, Jack Daniel's Tennessee Honey, Gentleman Jack Rare Tennessee Whiskey, Jack Daniel's Tennessee Fire, Jack Daniel's Single Barrel Collection, Jack Daniel's Sinatra Select, Jack Daniel's Winter Jack, Jack Daniel's No. 27 Gold Tennessee Whiskey, Finlandia Vodkas, Finlandia RTDs, Korbel California Brandy, Woodford Reserve Kentucky Bourbons, el Jimador Tequilas, el Jimador New Mix RTDs, Herradura Tequilas, Sonoma-Cutrer California Wines, Chambord Liqueur, Old Forester Kentucky Bourbon, Antiguo Tequila, Pepe Lopez Tequila e Santa Dose Cachaca.</v>
    <v>BVMF</v>
    <v>248.75</v>
    <v>5700</v>
    <v>45506.829768518517</v>
    <v>278</v>
    <v>1871440</v>
    <v>BRL</v>
    <v>BROWN-FORMAN CORPORATION</v>
    <v>BROWN-FORMAN CORPORATION</v>
    <v>257.92</v>
    <v>257.92</v>
    <v>850 DIXIE HWY, LOUISVILLE, KY, 40210 US</v>
    <v>Beverages</v>
    <v>B1FC34</v>
    <v>Ações</v>
    <v>BROWN-FORMAN CORPORATION (BVMF:B1FC34)</v>
    <v>9.17</v>
    <v>3.6864000000000001E-2</v>
    <v>1</v>
  </rv>
  <rv s="3">
    <v>279</v>
  </rv>
  <rv s="1">
    <v>https://www.bing.com/financeapi/forcetrigger?t=bwj377&amp;q=BVMF%3aB1GN34&amp;form=skydnc</v>
    <v>Learn more on Bing</v>
  </rv>
  <rv s="15">
    <v>pt-BR</v>
    <v>bwj377</v>
    <v>268435456</v>
    <v>1</v>
    <v>Da plataforma Refinitiv</v>
    <v>45</v>
    <v>46</v>
    <v>BEIGENE, LTD. (BVMF:B1GN34)</v>
    <v>3</v>
    <v>47</v>
    <v>Finance</v>
    <v>5</v>
    <v>42.5</v>
    <v>27.12</v>
    <v>BVMF</v>
    <v>1376350000</v>
    <v>38.89</v>
    <v>2010</v>
    <v>38.89</v>
    <v>B3 - Brazil Stock Exchange</v>
    <v>129894100000</v>
    <v>A BeiGene, Ltd. está principalmente envolvida em negócios biofarmacêuticos. A empresa está envolvida principalmente na pesquisa e desenvolvimento, produção e vendas de medicamentos inovadores de alvo molecular e imunoncologia para o tratamento do câncer. Os principais produtos da empresa incluem Zanubrutinibe (BGB-3111), Tislelizumab (BGB-A317) e Pamiparibe (BGB-290).</v>
    <v>BVMF</v>
    <v>36.520000000000003</v>
    <v>10473</v>
    <v>45510.829780092594</v>
    <v>281</v>
    <v>1173190</v>
    <v>BRL</v>
    <v>BEIGENE, LTD.</v>
    <v>BEIGENE, LTD.</v>
    <v>38.89</v>
    <v>38.89</v>
    <v>C/O Mourant Governance Services (Cayman), 94 Solaris Avenue, Camana Bay, GRAND CAYMAN, CAYMAN ISLANDS-NA, KY1-1108 KY</v>
    <v>Biotechnology &amp; Medical Research</v>
    <v>B1GN34</v>
    <v>Ações</v>
    <v>BEIGENE, LTD. (BVMF:B1GN34)</v>
    <v>2.37</v>
    <v>6.4896000000000009E-2</v>
    <v>2</v>
  </rv>
  <rv s="3">
    <v>282</v>
  </rv>
  <rv s="1">
    <v>https://www.bing.com/financeapi/forcetrigger?t=bwj3a2&amp;q=BVMF%3aB1IL34&amp;form=skydnc</v>
    <v>Learn more on Bing</v>
  </rv>
  <rv s="2">
    <v>pt-BR</v>
    <v>bwj3a2</v>
    <v>268435456</v>
    <v>1</v>
    <v>Da plataforma Refinitiv</v>
    <v>0</v>
    <v>1</v>
    <v>Bilibili Inc. (BVMF:B1IL34)</v>
    <v>3</v>
    <v>4</v>
    <v>Finance</v>
    <v>5</v>
    <v>19.739999999999998</v>
    <v>8.74</v>
    <v>BVMF</v>
    <v>414135000</v>
    <v>17.95</v>
    <v>2013</v>
    <v>17.3</v>
    <v>0.78959999999999997</v>
    <v>B3 - Brazil Stock Exchange</v>
    <v>6622019000</v>
    <v>A Bilibili Inc é uma empresa com sede na China que se dedica principalmente à Internet e outros negócios relacionados. A empresa opera seus negócios em quatro segmentos. O segmento de jogos para celular publica principalmente jogos para celular em sua plataforma para desenvolvedores de jogos terceirizados que podem ser baixados e jogados gratuitamente com contas Bilibili. O segmento de Publicidade está principalmente envolvido em negócios de arranjos de publicidade gráfica. O segmento de transmissão ao vivo e serviços de valor agregado (VAS) gera receita principalmente de taxas de assinatura de programa de associação premium, vendas de itens virtuais no canal e vendas de conteúdo pago e itens virtuais em suas plataformas de vídeo, áudio e quadrinhos. O segmento de comércio eletrônico e outros envolve principalmente vendas online de mercadorias relacionadas a animes, quadrinhos e jogos (AGG) e eventos e atividades de performance offline.</v>
    <v>BVMF</v>
    <v>18.5</v>
    <v>12281</v>
    <v>45510.840277846874</v>
    <v>284</v>
    <v>4070580</v>
    <v>BRL</v>
    <v>Bilibili Inc.</v>
    <v>Bilibili Inc.</v>
    <v>17.86</v>
    <v>17.68</v>
    <v>17Th Floor, Building 3, Guozheng Center, No. 485 Zhengli Road, Yangpu District, SHANGHAI, SHANGHAI, 200433 CN</v>
    <v>Software &amp; IT Services</v>
    <v>B1IL34</v>
    <v>Ações</v>
    <v>Bilibili Inc. (BVMF:B1IL34)</v>
    <v>-0.82</v>
    <v>-4.4324000000000002E-2</v>
    <v>7459</v>
  </rv>
  <rv s="3">
    <v>285</v>
  </rv>
  <rv s="1">
    <v>https://www.bing.com/financeapi/forcetrigger?t=bt82rw&amp;q=BVMF%3aB1KR34&amp;form=skydnc</v>
    <v>Learn more on Bing</v>
  </rv>
  <rv s="2">
    <v>pt-BR</v>
    <v>bt82rw</v>
    <v>268435456</v>
    <v>1</v>
    <v>Da plataforma Refinitiv</v>
    <v>0</v>
    <v>1</v>
    <v>BAKER HUGHES COMPANY (BVMF:B1KR34)</v>
    <v>3</v>
    <v>4</v>
    <v>Finance</v>
    <v>5</v>
    <v>215.47</v>
    <v>139.26</v>
    <v>BVMF</v>
    <v>993423700</v>
    <v>215.08</v>
    <v>2016</v>
    <v>213.62</v>
    <v>1.3874</v>
    <v>B3 - Brazil Stock Exchange</v>
    <v>38217010000</v>
    <v>A Baker Hughes Co, anteriormente Baker Hughes, uma empresa GE, é uma empresa de serviços para campos petrolíferos. A Companhia fornece produtos, serviços e soluções digitais para campos petrolíferos. Ela opera em quatro segmentos de negócios: Serviços de Campo Petrolífero (OFS), Equipamento de Campo Petrolífero (OFE), Soluções para Máquinas e Processos de Turbomaquinaria (TPS) e Soluções Digitais (DS). A OFS fornece produtos e serviços para operações onshore e offshore durante todo o ciclo de vida de um poço, desde perfuração, avaliação, conclusão, produção e intervenção. A OFE fornece um amplo portfólio de produtos e serviços necessários para facilitar o fluxo de hidrocarbonetos da cabeça de poço submarina para as instalações de produção em superfície. A TPS fornece equipamentos e serviços relacionados para aplicações de acionamento mecânico, compressão e geração de energia em todo o setor de petróleo e gás. O DS fornece tecnologias operacionais para a saúde, produtividade e segurança de indústrias intensivas em ativos e habilita a Internet das Coisas industrial.</v>
    <v>BVMF</v>
    <v>216.3</v>
    <v>57000</v>
    <v>45503.947916666664</v>
    <v>287</v>
    <v>7807990</v>
    <v>BRL</v>
    <v>BAKER HUGHES COMPANY</v>
    <v>BAKER HUGHES COMPANY</v>
    <v>213.62</v>
    <v>215.08</v>
    <v>575 NORTH DAIRY ASHFORD ROAD, SUITE 100, HOUSTON, TX, 77079-1121 US</v>
    <v>Oil &amp; Gas Related Equipment and Services</v>
    <v>B1KR34</v>
    <v>Ações</v>
    <v>BAKER HUGHES COMPANY (BVMF:B1KR34)</v>
    <v>-1.22</v>
    <v>-5.6399999999999992E-3</v>
    <v>21</v>
  </rv>
  <rv s="3">
    <v>288</v>
  </rv>
  <rv s="1">
    <v>https://www.bing.com/financeapi/forcetrigger?t=btlc4c&amp;q=BVMF%3aB1LL34&amp;form=skydnc</v>
    <v>Learn more on Bing</v>
  </rv>
  <rv s="2">
    <v>pt-BR</v>
    <v>btlc4c</v>
    <v>268435456</v>
    <v>1</v>
    <v>Da plataforma Refinitiv</v>
    <v>0</v>
    <v>1</v>
    <v>BALL CORPORATION (BVMF:B1LL34)</v>
    <v>3</v>
    <v>4</v>
    <v>Finance</v>
    <v>5</v>
    <v>183.45</v>
    <v>108.35</v>
    <v>BVMF</v>
    <v>303565400</v>
    <v>172.8</v>
    <v>1922</v>
    <v>172.8</v>
    <v>0.85580000000000001</v>
    <v>B3 - Brazil Stock Exchange</v>
    <v>19218590000</v>
    <v>A Ball Corporation é fornecedora de embalagens de metal para as indústrias de bebidas, alimentos, cuidados pessoais e produtos domésticos. Os produtos de embalagem da empresa são produzidos para uma variedade de usos finais e são fabricados em instalações em todo o mundo. Seus segmentos incluem embalagens de bebidas, América do Norte e Central; embalagem de bebidas, América do Sul; embalagem de bebidas, Europa; embalagens de alimentos e aerossóis; aeroespacial e outros. Sua principal linha de produtos são embalagens de alumínio e aço para bebidas. Produz recipientes de aço para alimentos, aerossol e alumínio extrudado para aerossóis e embalagens de alumínio. Sua empresa aeroespacial projeta, desenvolve e fabrica sistemas aeroespaciais para os mercados aeroespaciais de segurança cibernética civil, comercial e nacional. Produz naves espaciais, instrumentos e sensores, sistemas e componentes de radiofrequência, soluções de exploração de dados e uma gama de tecnologias e produtos aeroespaciais.</v>
    <v>BVMF</v>
    <v>167.5</v>
    <v>21000</v>
    <v>45491.836805728904</v>
    <v>290</v>
    <v>1751360</v>
    <v>BRL</v>
    <v>BALL CORPORATION</v>
    <v>BALL CORPORATION</v>
    <v>172.8</v>
    <v>172.8</v>
    <v>9200 W. 108th Circle, P.O. Box 5000, WESTMINSTER, CO, 80021-2510 US</v>
    <v>Containers &amp; Packaging</v>
    <v>B1LL34</v>
    <v>Ações</v>
    <v>BALL CORPORATION (BVMF:B1LL34)</v>
    <v>5.3</v>
    <v>3.1642000000000003E-2</v>
    <v>13</v>
  </rv>
  <rv s="3">
    <v>291</v>
  </rv>
  <rv s="1">
    <v>https://www.bing.com/financeapi/forcetrigger?t=btlc77&amp;q=BVMF%3aB1MR34&amp;form=skydnc</v>
    <v>Learn more on Bing</v>
  </rv>
  <rv s="2">
    <v>pt-BR</v>
    <v>btlc77</v>
    <v>268435456</v>
    <v>1</v>
    <v>Da plataforma Refinitiv</v>
    <v>0</v>
    <v>1</v>
    <v>BIOMARIN PHARMACEUTICAL INC. (BVMF:B1MR34)</v>
    <v>3</v>
    <v>4</v>
    <v>Finance</v>
    <v>5</v>
    <v>245.14</v>
    <v>195.19</v>
    <v>BVMF</v>
    <v>189879800</v>
    <v>237.04</v>
    <v>1996</v>
    <v>237.04</v>
    <v>0.32229999999999998</v>
    <v>B3 - Brazil Stock Exchange</v>
    <v>16067630000</v>
    <v>A BioMarin Pharmaceutical Inc. é uma empresa de biotecnologia. A empresa desenvolve e comercializa produtos farmacêuticos para várias doenças e condições médicas. Em 31 de dezembro de 2016, o portfólio de terapia da empresa consistia em cinco produtos e vários candidatos a produtos clínicos e pré-clínicos. Seus produtos comerciais incluem Aldurazyme (laronidase) para Mucopolissacaridose I (MPS I), Firdapse (fosfato de amifampridina) para Síndrome Miastênica de Lambert Eaton (LEMS), Kuvan (dicloridrato de sapropterina) para fenilcetonúria (PKU), Naglazyme para Miastacisulfase (Glicossulfase) VI Vimizim (elosulfase alfa) para Mucopolissacaridose IV Tipo A (MPS IV A). A empresa está conduzindo testes clínicos em vários produtos candidatos para o tratamento de várias doenças. Seus candidatos a produtos clínicos incluem Brineura, pegvaliase, vosoritide, BMN 270 e BMN 250. 1</v>
    <v>BVMF</v>
    <v>240.71</v>
    <v>3401</v>
    <v>45509.829780092594</v>
    <v>293</v>
    <v>1228420</v>
    <v>BRL</v>
    <v>BIOMARIN PHARMACEUTICAL INC.</v>
    <v>BIOMARIN PHARMACEUTICAL INC.</v>
    <v>237.04</v>
    <v>237.04</v>
    <v>770 Lindaro Street, SAN RAFAEL, CA, 94901 US</v>
    <v>Pharmaceuticals</v>
    <v>B1MR34</v>
    <v>Ações</v>
    <v>BIOMARIN PHARMACEUTICAL INC. (BVMF:B1MR34)</v>
    <v>-3.67</v>
    <v>-1.5247E-2</v>
    <v>54</v>
  </rv>
  <rv s="3">
    <v>294</v>
  </rv>
  <rv s="1">
    <v>https://www.bing.com/financeapi/forcetrigger?t=bwj3cw&amp;q=BVMF%3aB1NT34&amp;form=skydnc</v>
    <v>Learn more on Bing</v>
  </rv>
  <rv s="2">
    <v>pt-BR</v>
    <v>bwj3cw</v>
    <v>268435456</v>
    <v>1</v>
    <v>Da plataforma Refinitiv</v>
    <v>0</v>
    <v>1</v>
    <v>BioNTech SE (BVMF:B1NT34)</v>
    <v>3</v>
    <v>4</v>
    <v>Finance</v>
    <v>5</v>
    <v>38.56</v>
    <v>26.8</v>
    <v>BVMF</v>
    <v>237725700</v>
    <v>28.04</v>
    <v>2019</v>
    <v>27.37</v>
    <v>0.28079999999999999</v>
    <v>B3 - Brazil Stock Exchange</v>
    <v>18628190000</v>
    <v>A BioNTech SE é uma empresa de biotecnologia em estágio clínico com sede na Alemanha. A empresa se concentra em imunoterapias específicas do paciente para o tratamento de câncer e outras doenças graves. Desenvolve uma ampla linha de produtos usando diferentes abordagens científicas e plataformas de tecnologia, incluindo candidatos a produtos baseados em mRNA individualizados, células T de receptor de antígeno quimérico, imunomoduladores de checkpoint, anticorpos contra o câncer direcionados e pequenas moléculas. Além disso, a empresa oferece produtos de diagnóstico e serviços de descoberta de medicamentos para outras áreas terapêuticas, incluindo doenças infecciosas, alergias e doenças autoimunes.</v>
    <v>BVMF</v>
    <v>28.08</v>
    <v>6133</v>
    <v>45510.947916666664</v>
    <v>296</v>
    <v>707850</v>
    <v>BRL</v>
    <v>BioNTech SE</v>
    <v>BioNTech SE</v>
    <v>28.02</v>
    <v>28.04</v>
    <v>An der Goldgrube 12, MAINZ, RHEINLAND-PFALZ, 55131 DE</v>
    <v>Biotechnology &amp; Medical Research</v>
    <v>B1NT34</v>
    <v>Ações</v>
    <v>BioNTech SE (BVMF:B1NT34)</v>
    <v>-0.04</v>
    <v>-1.4249999999999998E-3</v>
    <v>1440</v>
  </rv>
  <rv s="3">
    <v>297</v>
  </rv>
  <rv s="1">
    <v>https://www.bing.com/financeapi/forcetrigger?t=bwj3fr&amp;q=BVMF%3aB1PP34&amp;form=skydnc</v>
    <v>Learn more on Bing</v>
  </rv>
  <rv s="2">
    <v>pt-BR</v>
    <v>bwj3fr</v>
    <v>268435456</v>
    <v>1</v>
    <v>Da plataforma Refinitiv</v>
    <v>0</v>
    <v>1</v>
    <v>BP P.L.C. (BVMF:B1PP34)</v>
    <v>3</v>
    <v>16</v>
    <v>Finance</v>
    <v>5</v>
    <v>52.6</v>
    <v>40.49</v>
    <v>BVMF</v>
    <v>16471720000</v>
    <v>46.95</v>
    <v>1909</v>
    <v>46.1</v>
    <v>1.1083000000000001</v>
    <v>B3 - Brazil Stock Exchange</v>
    <v>71132140000</v>
    <v>A BP p.l.c. está envolvida no negócio de energia global com operações na Europa, América do Norte e do Sul, Australásia, Ásia e África. A Empresa fornece aos clientes combustível para transporte, energia para aquecimento e luz, energia para a indústria e os produtos petroquímicos usados na fabricação de itens de uso diário, como tintas, roupas e embalagens. Os segmentos da empresa incluem Upstream, Downstream, Rosneft e outros negócios e corporativos. O segmento Upstream é responsável por suas atividades de exploração, desenvolvimento de campos e produção de petróleo e gás natural. O segmento Downstream tem operações globais de marketing e manufatura, e inclui os negócios de combustíveis, lubrificantes e petroquímicos da Empresa. Rosneft é o negócio de refino da empresa na Rússia, que possui e opera aproximadamente 13 refinarias na Rússia e possui participações em três refinarias na Alemanha, uma na Índia e uma na Bielo-Rússia.</v>
    <v>BVMF</v>
    <v>47.5</v>
    <v>87800</v>
    <v>45510.947916666664</v>
    <v>299</v>
    <v>39891020</v>
    <v>BRL</v>
    <v>BP P.L.C.</v>
    <v>BP P.L.C.</v>
    <v>46.91</v>
    <v>46.54</v>
    <v>1 St James's Square, LONDON, UNITED KINGDOM-NA, SW1Y 4PD GB</v>
    <v>Oil &amp; Gas</v>
    <v>B1PP34</v>
    <v>Ações</v>
    <v>BP P.L.C. (BVMF:B1PP34)</v>
    <v>-0.96</v>
    <v>-2.0211E-2</v>
    <v>9075</v>
  </rv>
  <rv s="3">
    <v>300</v>
  </rv>
  <rv s="1">
    <v>https://www.bing.com/financeapi/forcetrigger?t=btlca2&amp;q=BVMF%3aB1RF34&amp;form=skydnc</v>
    <v>Learn more on Bing</v>
  </rv>
  <rv s="2">
    <v>pt-BR</v>
    <v>btlca2</v>
    <v>268435456</v>
    <v>1</v>
    <v>Da plataforma Refinitiv</v>
    <v>0</v>
    <v>1</v>
    <v>BROADRIDGE FINANCIAL SOLUTIONS, INC. (BVMF:B1RF34)</v>
    <v>3</v>
    <v>4</v>
    <v>Finance</v>
    <v>5</v>
    <v>271.08</v>
    <v>223.61</v>
    <v>BVMF</v>
    <v>118180500</v>
    <v>262.98</v>
    <v>2006</v>
    <v>262.98</v>
    <v>1.0412999999999999</v>
    <v>B3 - Brazil Stock Exchange</v>
    <v>23634910000</v>
    <v>A Broadridge Financial Solutions, Inc. (Broadridge) é fornecedora de comunicações com investidores e soluções orientadas por tecnologia para bancos, corretoras, fundos mútuos e emissores corporativos. Os segmentos da empresa incluem soluções de comunicação com investidores e tecnologia e operações globais. A Companhia oferece soluções de comunicação com investidores de bancos / corretor-revendedor, soluções de comunicação com clientes, soluções de emissor corporativo, soluções de assessoria e soluções de fundos mútuos e aposentadoria por meio do segmento de soluções de comunicação com investidores. A Companhia oferece uma plataforma de processamento de valores mobiliários para escritórios intermediários e administrativos para corretoras norte-americanas e globais. Seus serviços incluem comunicações com investidores e clientes, processamento de valores mobiliários e soluções de dados e análises. A Companhia oferece uma gama de soluções que ajudam seus clientes a atender seus clientes institucionais e de varejo em todo o ciclo de vida do investimento, incluindo as funcionalidades de processamento pré-negociação, negociação e pós-negociação.</v>
    <v>BVMF</v>
    <v>271.08</v>
    <v>14700</v>
    <v>45483.947916666664</v>
    <v>302</v>
    <v>486200</v>
    <v>BRL</v>
    <v>BROADRIDGE FINANCIAL SOLUTIONS, INC.</v>
    <v>BROADRIDGE FINANCIAL SOLUTIONS, INC.</v>
    <v>262.98</v>
    <v>262.98</v>
    <v>5 Dakota Drive, LAKE SUCCESS, NY, 11042 US</v>
    <v>Professional &amp; Commercial Services</v>
    <v>B1RF34</v>
    <v>Ações</v>
    <v>BROADRIDGE FINANCIAL SOLUTIONS, INC. (BVMF:B1RF34)</v>
    <v>-8.1</v>
    <v>-2.988E-2</v>
    <v>5</v>
  </rv>
  <rv s="3">
    <v>303</v>
  </rv>
  <rv s="1">
    <v>http://en.wikipedia.org/wiki/Banco_Santander_Chile</v>
    <v>Wikipedia</v>
  </rv>
  <rv s="5">
    <v>76</v>
    <v>305</v>
  </rv>
  <rv s="6">
    <v>14</v>
    <v>https://www.bing.com/th?id=AMMS_e9bd359a34230065992cf9d9d217596e&amp;qlt=95</v>
    <v>306</v>
    <v>0</v>
    <v>https://www.bing.com/images/search?form=xlimg&amp;q=banco+santander-chile</v>
    <v>Image of Banco Santander-Chile</v>
  </rv>
  <rv s="1">
    <v>https://www.bing.com/financeapi/forcetrigger?t=bwj3im&amp;q=BVMF%3aB1SA34&amp;form=skydnc</v>
    <v>Learn more on Bing</v>
  </rv>
  <rv s="7">
    <v>pt-BR</v>
    <v>bwj3im</v>
    <v>268435456</v>
    <v>1</v>
    <v>Da plataforma Refinitiv</v>
    <v>9</v>
    <v>10</v>
    <v>Banco Santander-Chile (BVMF:B1SA34)</v>
    <v>12</v>
    <v>48</v>
    <v>Finance</v>
    <v>5</v>
    <v>57.89</v>
    <v>41.53</v>
    <v>BVMF</v>
    <v>188446100000</v>
    <v>54.5</v>
    <v>1997</v>
    <v>53.45</v>
    <v>0.94720000000000004</v>
    <v>B3 - Brazil Stock Exchange</v>
    <v>8431080000000</v>
    <v>O Banco Santander-Chile (o Banco), anteriormente Banco Santander Chile, é um banco chileno. Os segmentos do Banco incluem banco de varejo, middle market, banco corporativo global e atividades corporativas (outros). O segmento de Banco de Varejo é composto por pessoas físicas e pequenas e médias empresas (PMEs). O segmento de Middle Market atende empresas e grandes corporações. O segmento de Banco Corporativo Global é composto por empresas multinacionais estrangeiras e nacionais. O segmento de Atividades Corporativas inclui sua Divisão de Gestão Financeira, que desenvolve funções de gestão global. Fornece uma gama de serviços bancários comerciais e de varejo a seus clientes, incluindo empréstimos denominados em pesos chilenos e em moeda estrangeira para financiar uma série de transações comerciais, comércio, contratos a termo de moeda estrangeira e linhas de crédito e uma gama de serviços bancários de varejo, incluindo financiamento hipotecário. Além das operações bancárias tradicionais, o Banco oferece diversos serviços financeiros.</v>
    <v>BVMF</v>
    <v>53.82</v>
    <v>9389</v>
    <v>45510.947916666664</v>
    <v>307</v>
    <v>308</v>
    <v>111564550</v>
    <v>BRL</v>
    <v>Banco Santander-Chile</v>
    <v>Banco Santander-Chile</v>
    <v>53.82</v>
    <v>54.18</v>
    <v>Bandera 140, SANTIAGO, SANTIAGO, 8340455 CL</v>
    <v>Banking Services</v>
    <v>B1SA34</v>
    <v>Ações</v>
    <v>Banco Santander-Chile (BVMF:B1SA34)</v>
    <v>0.36</v>
    <v>6.6890000000000005E-3</v>
    <v>347</v>
  </rv>
  <rv s="3">
    <v>309</v>
  </rv>
  <rv s="1">
    <v>https://www.bing.com/financeapi/forcetrigger?t=bt82ur&amp;q=BVMF%3aB1SX34&amp;form=skydnc</v>
    <v>Learn more on Bing</v>
  </rv>
  <rv s="2">
    <v>pt-BR</v>
    <v>bt82ur</v>
    <v>268435456</v>
    <v>1</v>
    <v>Da plataforma Refinitiv</v>
    <v>0</v>
    <v>1</v>
    <v>BOSTON SCIENTIFIC CORPORATION (BVMF:B1SX34)</v>
    <v>3</v>
    <v>4</v>
    <v>Finance</v>
    <v>5</v>
    <v>440</v>
    <v>245.14</v>
    <v>BVMF</v>
    <v>1472626000</v>
    <v>420.84</v>
    <v>1979</v>
    <v>420.61</v>
    <v>0.77500000000000002</v>
    <v>B3 - Brazil Stock Exchange</v>
    <v>107442800000</v>
    <v>A Boston Scientific Corporation é uma desenvolvedora, fabricante e comerciante de dispositivos médicos que são usados em uma variedade de especialidades médicas de intervenção. A Companhia oferece seus produtos por sete negócios: Cardiologia Intervencionista, Gerenciamento do Ritmo Cardíaco, Endoscopia, Intervenções Periféricas, Urologia e Saúde Pélvica, Neuromodulação e Eletrofisiologia. Atua em três segmentos: Cardiovascular, Gerenciamento de Ritmo e MedSurg. Seu segmento cardiovascular abrange os negócios de Cardiologia Intervencionista e Intervenções Periféricas. O Gerenciamento de ritmo consiste nos negócios de Gerenciamento de ritmo cardíaco e Eletrofisiologia. O MedSurg consiste nos negócios de Endoscopia, Urologia e Saúde Pélvica e Neuromodulação. Suas ofertas de produtos para Cardiologia Intervencionista incluem cateteres de balão, sistemas de aterectomia rotacional, fios-guia, cateteres-guia e dispositivos de proteção embólica e cateteres de diagnóstico usados em procedimentos de angioplastia coronária transluminal percutânea (PTCA).</v>
    <v>BVMF</v>
    <v>415.81</v>
    <v>48000</v>
    <v>45510.829780092594</v>
    <v>311</v>
    <v>8532570</v>
    <v>BRL</v>
    <v>BOSTON SCIENTIFIC CORPORATION</v>
    <v>BOSTON SCIENTIFIC CORPORATION</v>
    <v>420.61</v>
    <v>420.84</v>
    <v>300 Boston Scientific Way, MARLBOROUGH, MA, 01752-1234 US</v>
    <v>Healthcare Equipment &amp; Supplies</v>
    <v>B1SX34</v>
    <v>Ações</v>
    <v>BOSTON SCIENTIFIC CORPORATION (BVMF:B1SX34)</v>
    <v>5.03</v>
    <v>1.2097E-2</v>
    <v>7</v>
  </rv>
  <rv s="3">
    <v>312</v>
  </rv>
  <rv s="1">
    <v>https://www.bing.com/financeapi/forcetrigger?t=bwj3lh&amp;q=BVMF%3aB1TI34&amp;form=skydnc</v>
    <v>Learn more on Bing</v>
  </rv>
  <rv s="2">
    <v>pt-BR</v>
    <v>bwj3lh</v>
    <v>268435456</v>
    <v>1</v>
    <v>Da plataforma Refinitiv</v>
    <v>0</v>
    <v>1</v>
    <v>BRITISH AMERICAN TOBACCO P.L.C. (BVMF:B1TI34)</v>
    <v>3</v>
    <v>16</v>
    <v>Finance</v>
    <v>5</v>
    <v>41.66</v>
    <v>25.94</v>
    <v>BVMF</v>
    <v>2217608000</v>
    <v>40.36</v>
    <v>1997</v>
    <v>38.880000000000003</v>
    <v>0.73089999999999999</v>
    <v>B3 - Brazil Stock Exchange</v>
    <v>59720180000</v>
    <v>A British American Tobacco p.l.c. é uma holding. A empresa é uma empresa de bens de consumo de várias categorias que fornece produtos de tabaco e nicotina. Seus produtos de risco potencialmente reduzido (PRRP) incluem vapor, produtos de aquecimento de tabaco (THP), produtos orais modernos, incluindo bolsas de nicotina sem tabaco, bem como produtos orais tradicionais, como snus e rapé úmido. Seu THP inclui glo, neo sticks e seus produtos híbridos; os produtos vapor incluem vype, vuse, ten motives e ViP, e orais modernos incluem marcas orais modernas brancas de EPOK, Lyft e Velo. Os segmentos da empresa incluem Estados Unidos da América, Américas e África Subsaariana, Europa e Norte da África e Ásia-Pacífico e Oriente Médio. As marcas de cigarros locais e internacionais da Empresa incluem Vogue, Viceroy, Kool, Peter Stuyvesant, Craven A, Benson &amp; Hedges, John Player Gold Leaf, State Express 555 e Shuang Xi.</v>
    <v>BVMF</v>
    <v>39.96</v>
    <v>46725</v>
    <v>45510.947916666664</v>
    <v>314</v>
    <v>6266850</v>
    <v>BRL</v>
    <v>BRITISH AMERICAN TOBACCO P.L.C.</v>
    <v>BRITISH AMERICAN TOBACCO P.L.C.</v>
    <v>40.36</v>
    <v>39.39</v>
    <v>Globe House, 4 Temple Place, LONDON, UNITED KINGDOM-NA, WC2R 2PG GB</v>
    <v>Food &amp; Tobacco</v>
    <v>B1TI34</v>
    <v>Ações</v>
    <v>BRITISH AMERICAN TOBACCO P.L.C. (BVMF:B1TI34)</v>
    <v>-0.56999999999999995</v>
    <v>-1.4263999999999999E-2</v>
    <v>8966</v>
  </rv>
  <rv s="3">
    <v>315</v>
  </rv>
  <rv s="1">
    <v>https://www.bing.com/financeapi/forcetrigger?t=btlccw&amp;q=BVMF%3aB1WA34&amp;form=skydnc</v>
    <v>Learn more on Bing</v>
  </rv>
  <rv s="2">
    <v>pt-BR</v>
    <v>btlccw</v>
    <v>268435456</v>
    <v>1</v>
    <v>Da plataforma Refinitiv</v>
    <v>0</v>
    <v>1</v>
    <v>BORGWARNER INC. (BVMF:B1WA34)</v>
    <v>3</v>
    <v>4</v>
    <v>Finance</v>
    <v>5</v>
    <v>204.92</v>
    <v>146.58000000000001</v>
    <v>BVMF</v>
    <v>227769000</v>
    <v>189.61</v>
    <v>1987</v>
    <v>189.61</v>
    <v>1.2063999999999999</v>
    <v>B3 - Brazil Stock Exchange</v>
    <v>7787491000</v>
    <v>A BorgWarner Inc. está empenhada em fornecer soluções de tecnologia para veículos de combustão, híbridos e elétricos. Os segmentos da empresa incluem motor e sistema de transmissão. Os produtos do segmento de motores incluem turbocompressores, dispositivos de cronometragem e correntes, sistemas de emissões e sistemas térmicos. O segmento de motores desenvolve e fabrica produtos para motores a gasolina e diesel, além de motorizações alternativas. Os produtos do segmento Drivetrain incluem componentes e sistemas de transmissão, sistemas de transferência de torque de tração nas quatro rodas (AWD) e dispositivos elétricos giratórios. Os produtos da empresa são fabricados e vendidos em todo o mundo, principalmente para fabricantes de equipamentos originais (OEMs) de veículos leves (automóveis de passageiros, veículos utilitários esportivos (SUVs), vans e caminhões leves). Os produtos da Companhia também são vendidos para outras montadoras de veículos comerciais (caminhões médios, caminhões pesados e ônibus) e veículos fora de estrada (máquinas agrícolas e de construção e aplicações marítimas.</v>
    <v>BVMF</v>
    <v>179.35</v>
    <v>39900</v>
    <v>45491.836805728904</v>
    <v>317</v>
    <v>3337740</v>
    <v>BRL</v>
    <v>BORGWARNER INC.</v>
    <v>BORGWARNER INC.</v>
    <v>189.61</v>
    <v>189.61</v>
    <v>3850 Hamlin Rd, AUBURN HILLS, MI, 48326 US</v>
    <v>Automobiles &amp; Auto Parts</v>
    <v>B1WA34</v>
    <v>Ações</v>
    <v>BORGWARNER INC. (BVMF:B1WA34)</v>
    <v>10.26</v>
    <v>5.7207000000000001E-2</v>
    <v>16</v>
  </rv>
  <rv s="3">
    <v>318</v>
  </rv>
  <rv s="1">
    <v>https://www.bing.com/financeapi/forcetrigger?t=c352m7&amp;q=BVMF%3aB2HI34&amp;form=skydnc</v>
    <v>Learn more on Bing</v>
  </rv>
  <rv s="2">
    <v>pt-BR</v>
    <v>c352m7</v>
    <v>268435456</v>
    <v>1</v>
    <v>Da plataforma Refinitiv</v>
    <v>0</v>
    <v>1</v>
    <v>BILL HOLDINGS, INC. (BVMF:B2HI34)</v>
    <v>3</v>
    <v>4</v>
    <v>Finance</v>
    <v>5</v>
    <v>3.3</v>
    <v>1.38</v>
    <v>BVMF</v>
    <v>106137400</v>
    <v>1.41</v>
    <v>2018</v>
    <v>1.38</v>
    <v>1.6184000000000001</v>
    <v>B3 - Brazil Stock Exchange</v>
    <v>4712500000</v>
    <v>A Bill.com Holdings, Inc. é uma fornecedora de software baseado em nuvem que digitaliza e automatiza operações financeiras para pequenas e médias empresas (PMEs). A plataforma de software financeiro habilitada para inteligência artificial (IA) da Companhia cria conexões perfeitas entre os seus clientes e os fornecedores e clientes de seus clientes. Os clientes usam sua plataforma para gerar e processar faturas, agilizar aprovações, fazer e receber pagamentos, gerenciar despesas de funcionários, sincronizar com seus sistemas contábeis e gerenciar seu caixa. Por meio de sua plataforma, os clientes podem visualizar suas entradas e saídas de caixa, além de contas a vencer. Também oferece gerenciamento de documentos e captura de faturas. Também oferece vários serviços de pagamento, incluindo pagamentos automatizados da câmara de compensação (ACH), pagamentos com cartão, pagamentos em tempo real (RTP), cheques e pagamentos internacionais. Também oferece serviços de valor agregado, como sincronização bidirecional com sistemas contábeis, correspondência de pedidos de compra (PO), atualizações frequentes de status e serviços de tesouraria.</v>
    <v>BVMF</v>
    <v>1.42</v>
    <v>2521</v>
    <v>45510.947916666664</v>
    <v>320</v>
    <v>1354780</v>
    <v>BRL</v>
    <v>BILL HOLDINGS, INC.</v>
    <v>BILL HOLDINGS, INC.</v>
    <v>1.39</v>
    <v>1.38</v>
    <v>6220 America Center Dr., Suite 100, SAN JOSE, CA, 95002 US</v>
    <v>Software &amp; IT Services</v>
    <v>B2HI34</v>
    <v>Ações</v>
    <v>BILL HOLDINGS, INC. (BVMF:B2HI34)</v>
    <v>-0.04</v>
    <v>-2.8169E-2</v>
    <v>16345</v>
  </rv>
  <rv s="3">
    <v>321</v>
  </rv>
  <rv s="1">
    <v>https://www.bing.com/financeapi/forcetrigger?t=c35o9c&amp;q=BVMF%3aB2MB34&amp;form=skydnc</v>
    <v>Learn more on Bing</v>
  </rv>
  <rv s="2">
    <v>pt-BR</v>
    <v>c35o9c</v>
    <v>268435456</v>
    <v>1</v>
    <v>Da plataforma Refinitiv</v>
    <v>0</v>
    <v>1</v>
    <v>BUMBLE INC. (BVMF:B2MB34)</v>
    <v>3</v>
    <v>4</v>
    <v>Finance</v>
    <v>5</v>
    <v>15.33</v>
    <v>10.08</v>
    <v>BVMF</v>
    <v>126198600</v>
    <v>10.119999999999999</v>
    <v>2020</v>
    <v>10.119999999999999</v>
    <v>1.6856</v>
    <v>B3 - Brazil Stock Exchange</v>
    <v>1188791000</v>
    <v>A Bumble Inc. é uma holding. A Companhia está envolvida principalmente no negócio de plataforma de namoro online. Sua plataforma permite que as pessoas se conectem e construam relacionamentos justos e saudáveis em seus próprios termos. Ela opera dois aplicativos móveis de namoro (app), os Bumble e Badoo. O aplicativo Bumble é construído com as mulheres no centro. Suas ofertas de assinatura incluem as Bumble Boost e Bumble Premium, que fornecem aos usuários recursos adicionais. Ela oferece aos usuários planos de assinatura flexíveis, como 7 dias, 30 dias e 90 dias. Além de namoro online, ela também fornece produtos, incluindo o Bumble BFF para amizades e o Bumble Bizz para networking profissional e orientação. Ela atende em vários países, incluindo Estados Unidos, Reino Unido, Austrália e Canadá. O aplicativo Badoo oferece produtos de namoro gratuitos na Web e em dispositivos móveis. Ela se concentra na construção de conexões significativas para todos. Suas ofertas de assinatura no aplicativo Badoo são as Badoo Premium e Badoo Premium Plus.</v>
    <v>BVMF</v>
    <v>10.08</v>
    <v>1200</v>
    <v>45491.836805728904</v>
    <v>323</v>
    <v>2760690</v>
    <v>BRL</v>
    <v>BUMBLE INC.</v>
    <v>BUMBLE INC.</v>
    <v>10.119999999999999</v>
    <v>10.119999999999999</v>
    <v>1105 West 41st Street, AUSTIN, TX, 78756 US</v>
    <v>Software &amp; IT Services</v>
    <v>B2MB34</v>
    <v>Ações</v>
    <v>BUMBLE INC. (BVMF:B2MB34)</v>
    <v>0.04</v>
    <v>3.9680000000000002E-3</v>
    <v>280</v>
  </rv>
  <rv s="3">
    <v>324</v>
  </rv>
  <rv s="1">
    <v>https://www.bing.com/financeapi/forcetrigger?t=azh5a2&amp;q=BVMF%3aB3SA3&amp;form=skydnc</v>
    <v>Learn more on Bing</v>
  </rv>
  <rv s="2">
    <v>pt-BR</v>
    <v>azh5a2</v>
    <v>268435456</v>
    <v>1</v>
    <v>Da plataforma Refinitiv</v>
    <v>0</v>
    <v>1</v>
    <v>B3 S.A - Brasil, Bolsa, Balcão (BVMF:B3SA3)</v>
    <v>3</v>
    <v>17</v>
    <v>Finance</v>
    <v>5</v>
    <v>14.76</v>
    <v>9.9700000000000006</v>
    <v>BVMF</v>
    <v>5646500000</v>
    <v>11.07</v>
    <v>2007</v>
    <v>10.61</v>
    <v>1.1495</v>
    <v>B3 - Brazil Stock Exchange</v>
    <v>61490385000</v>
    <v>B3 SA Brasil Bolsa Balcão, anteriormente BM &amp; F Bovespa SA Bolsa de Valores Mercadorias e Futuros, é uma fornecedora de infra-estruturaa de mercado financeiro no Brasil. As ofertas de serviços da Companhia varia entre negociação cambial, compensação e outros serviços pós-negociação e registro de transações de balcão (OTC). A Companhia também fornece um serviço de listagem e atua como depósito central de valores mobiliários (CSD). Desenvolve soluções de software e oferece serviços de licenciamento de índice. Seu negócio está dividido em quatro segmentos: Bovespa, que abrange a negociação, compensação e liquidação de ações e derivativos patrimoniais; BM &amp; F, que abrange a negociação, compensação e liquidação de derivativos financeiros e de mercadorias (commodities); Cetip Securities (Cetip UTVM), cobrindo os sistemas de registro, compensação, liquidação e custódia de títulos de renda fixa e derivados OTC e Cetip Financing (Cetip UFIN), que fornece um sistema eletrônico privado integrado para registro de empréstimos de veículos e imóveis.</v>
    <v>BVMF</v>
    <v>10.86</v>
    <v>2135</v>
    <v>45510.947916666664</v>
    <v>326</v>
    <v>28385590</v>
    <v>BRL</v>
    <v>B3 S.A - Brasil, Bolsa, Balcão</v>
    <v>B3 S.A - Brasil, Bolsa, Balcão</v>
    <v>10.98</v>
    <v>10.89</v>
    <v>Praca Antonio Prado, 48 7 andar, Centro, SAO PAULO, SAO PAULO, 01.010-901 BR</v>
    <v>Investment Banking &amp; Investment Services</v>
    <v>B3SA3</v>
    <v>Ações</v>
    <v>B3 S.A - Brasil, Bolsa, Balcão (BVMF:B3SA3)</v>
    <v>0.03</v>
    <v>2.7620000000000001E-3</v>
    <v>31844000</v>
  </rv>
  <rv s="3">
    <v>327</v>
  </rv>
  <rv s="1">
    <v>https://www.bing.com/financeapi/forcetrigger?t=bx38k2&amp;q=BVMF%3aB5MB11&amp;form=skydnc</v>
    <v>Learn more on Bing</v>
  </rv>
  <rv s="16">
    <v>pt-BR</v>
    <v>bx38k2</v>
    <v>268435456</v>
    <v>1</v>
    <v>Da plataforma Refinitiv</v>
    <v>49</v>
    <v>50</v>
    <v>ETF Bradesco IMA-B5+ FI (BVMF:B5MB11)</v>
    <v>23</v>
    <v>51</v>
    <v>Finance</v>
    <v>5</v>
    <v>BVMF</v>
    <v>121.99</v>
    <v>119.91</v>
    <v>-0.1487</v>
    <v>B3 - Brazil Stock Exchange</v>
    <v>674416848.07000005</v>
    <v>121.07</v>
    <v>45510</v>
    <v>329</v>
    <v>BRL</v>
    <v>ETF Bradesco IMA-B5+ FI</v>
    <v>121.99</v>
    <v>121.02</v>
    <v>B5MB11</v>
    <v>Fundos mais negociados</v>
    <v>ETF Bradesco IMA-B5+ FI (BVMF:B5MB11)</v>
    <v>-0.05</v>
    <v>-4.1300000000000001E-4</v>
    <v>6594</v>
  </rv>
  <rv s="3">
    <v>330</v>
  </rv>
  <rv s="1">
    <v>https://www.bing.com/financeapi/forcetrigger?t=bx38vh&amp;q=BVMF%3aB5P211&amp;form=skydnc</v>
    <v>Learn more on Bing</v>
  </rv>
  <rv s="16">
    <v>pt-BR</v>
    <v>bx38vh</v>
    <v>268435456</v>
    <v>1</v>
    <v>Da plataforma Refinitiv</v>
    <v>49</v>
    <v>50</v>
    <v>IT Now IMA-B5 P2 FI (BVMF:B5P211)</v>
    <v>23</v>
    <v>51</v>
    <v>Finance</v>
    <v>5</v>
    <v>BVMF</v>
    <v>90.67</v>
    <v>90.22</v>
    <v>-4.0599999999999997E-2</v>
    <v>B3 - Brazil Stock Exchange</v>
    <v>1719939897.5999999</v>
    <v>90.49</v>
    <v>45510</v>
    <v>332</v>
    <v>BRL</v>
    <v>IT Now IMA-B5 P2 FI</v>
    <v>90.5</v>
    <v>90.34</v>
    <v>B5P211</v>
    <v>Fundos mais negociados</v>
    <v>IT Now IMA-B5 P2 FI (BVMF:B5P211)</v>
    <v>-0.15</v>
    <v>-1.658E-3</v>
    <v>23660</v>
  </rv>
  <rv s="3">
    <v>333</v>
  </rv>
  <rv s="1">
    <v>https://www.bing.com/financeapi/forcetrigger?t=briza2&amp;q=BVMF%3aBABA34&amp;form=skydnc</v>
    <v>Learn more on Bing</v>
  </rv>
  <rv s="2">
    <v>pt-BR</v>
    <v>briza2</v>
    <v>268435456</v>
    <v>1</v>
    <v>Da plataforma Refinitiv</v>
    <v>0</v>
    <v>1</v>
    <v>Alibaba Group Holding Limited (BVMF:BABA34)</v>
    <v>3</v>
    <v>4</v>
    <v>Finance</v>
    <v>5</v>
    <v>17.010000000000002</v>
    <v>11.54</v>
    <v>BVMF</v>
    <v>2418186000</v>
    <v>15.89</v>
    <v>1999</v>
    <v>15.44</v>
    <v>0.32169999999999999</v>
    <v>B3 - Brazil Stock Exchange</v>
    <v>186151900000</v>
    <v>A ALIBABA GROUP HOLDING LIMITED é uma holding que fornece infraestrutura de tecnologia e alcance de marketing para ajudar comerciantes, marcas e outras empresas a aproveitar o poder da nova tecnologia para se envolver com usuários e clientes para operar. A Companhia opera quatro segmentos de negócios. O segmento Core Commerce fornece serviços de varejo na China, atacado na China, varejo internacional, atacado internacional, serviços de logística Cainiao e serviços locais ao consumidor através do Taobao Marketplace e Tmall. O segmento de Cloud Computing fornece um conjunto completo de serviços em nuvem, incluindo banco de dados, armazenamento, serviços de virtualização de rede, análise de big data e outros. O segmento de Mídia digital e entretenimento fornece serviços ao consumidor além das operações principais de negócios. O segmento de Iniciativas de Inovação e Outros é inovar e oferecer novos serviços e produtos.</v>
    <v>BVMF</v>
    <v>15.71</v>
    <v>204891</v>
    <v>45510.947916666664</v>
    <v>335</v>
    <v>10846520</v>
    <v>BRL</v>
    <v>Alibaba Group Holding Limited</v>
    <v>Alibaba Group Holding Limited</v>
    <v>15.5</v>
    <v>15.73</v>
    <v>969 West Wen Yi Road, Yu Hang District, HANGZHOU, ZHEJIANG, 311121 CN</v>
    <v>Software &amp; IT Services</v>
    <v>BABA34</v>
    <v>Ações</v>
    <v>Alibaba Group Holding Limited (BVMF:BABA34)</v>
    <v>0.02</v>
    <v>1.273E-3</v>
    <v>121220</v>
  </rv>
  <rv s="3">
    <v>336</v>
  </rv>
  <rv s="1">
    <v>https://www.bing.com/financeapi/forcetrigger?t=aplygh&amp;q=BVMF%3aBBAS3&amp;form=skydnc</v>
    <v>Learn more on Bing</v>
  </rv>
  <rv s="2">
    <v>pt-BR</v>
    <v>aplygh</v>
    <v>268435456</v>
    <v>1</v>
    <v>Da plataforma Refinitiv</v>
    <v>0</v>
    <v>1</v>
    <v>Banco do Brasil S.A. (BVMF:BBAS3)</v>
    <v>3</v>
    <v>17</v>
    <v>Finance</v>
    <v>5</v>
    <v>28.71</v>
    <v>21.15</v>
    <v>BVMF</v>
    <v>5730834000</v>
    <v>26.81</v>
    <v>1808</v>
    <v>26.34</v>
    <v>1.0317000000000001</v>
    <v>B3 - Brazil Stock Exchange</v>
    <v>152726726100</v>
    <v>O BANCO DO BRASIL S.A. é uma empresa brasileira dedicada sobretudo ao setor financeiro. As atividades da Empresa estão divididas em cinco segmentos: bancário, investimentos, gestão de ativos, segurança e tipos de pagamento. O Banco também participa de outras atividades econômicas, como leasing e suporte operacional. O Banco tem clientes individuais e corporativos. Oferece uma variedade de produtos e serviços financeiros, como depósitos, contas poupança, gestão de ativos, empréstimos, e seguros de saúde, de vida e patrimonial. Além disso, oferece transações financeiras em várias formas, incluindo operações cambiais e atividades complementares, com ênfase na previdência privada, capitalização, valores mobiliários, corretagem, administração de cartões de crédito e de débito, consórcios, fundos de investimento e portfólios de gestão. O BANCO DO BRASIL S.A. atua nos mercados nacional e internacional.</v>
    <v>BVMF</v>
    <v>26.2</v>
    <v>85953</v>
    <v>45510.947916666664</v>
    <v>338</v>
    <v>15230080</v>
    <v>BRL</v>
    <v>Banco do Brasil S.A.</v>
    <v>Banco do Brasil S.A.</v>
    <v>26.4</v>
    <v>26.65</v>
    <v>Saun Quadra 05, Lote B Ed. BB, Asa Norte, BRASILIA, DISTRITO FEDERAL, 70.040-912 BR</v>
    <v>Banking Services</v>
    <v>BBAS3</v>
    <v>Ações</v>
    <v>Banco do Brasil S.A. (BVMF:BBAS3)</v>
    <v>0.45</v>
    <v>1.7176E-2</v>
    <v>14774200</v>
  </rv>
  <rv s="3">
    <v>339</v>
  </rv>
  <rv s="1">
    <v>https://www.bing.com/financeapi/forcetrigger?t=aplyjc&amp;q=BVMF%3aBBDC3&amp;form=skydnc</v>
    <v>Learn more on Bing</v>
  </rv>
  <rv s="2">
    <v>pt-BR</v>
    <v>aplyjc</v>
    <v>268435456</v>
    <v>1</v>
    <v>Da plataforma Refinitiv</v>
    <v>0</v>
    <v>1</v>
    <v>Banco Bradesco S.A. (BVMF:BBDC3)</v>
    <v>3</v>
    <v>17</v>
    <v>Finance</v>
    <v>5</v>
    <v>14.71</v>
    <v>10.83</v>
    <v>BVMF</v>
    <v>10642170000</v>
    <v>12.78</v>
    <v>1943</v>
    <v>12.34</v>
    <v>1.1625000000000001</v>
    <v>B3 - Brazil Stock Exchange</v>
    <v>137697300000</v>
    <v>O Banco Bradesco S.A. é um banco comercial. O Banco oferece uma gama de produtos e serviços bancários e financeiros no Brasil e no exterior para pessoas físicas, grandes, médias e pequenas empresas, e corporações e instituições locais e internacionais. Seus segmentos incluem Financeiro; Títulos de Seguros e Capitalização; Planos de previdência e outras atividades. O segmento Financeiro é composto por instituições financeiras e holdings, responsáveis pela gestão dos recursos financeiros, e por empresas de cartões de crédito, consórcios e administradoras de ativos. O segmento Grupo Segurador é composto por empresas de seguros, previdência e capitalização. Oferece serviços bancários, incluindo atividades de captação de depósitos, serviços bancários para pessoas físicas e jurídicas, cartões de crédito e débito, operações de leasing, banco de investimento, gestão de ativos, serviços de consórcio e outros. Seus serviços de seguros incluem seguro saúde, seguro de vida e acidentes pessoais, automóveis, ramos elementares e previdência complementar.</v>
    <v>BVMF</v>
    <v>12.27</v>
    <v>85634</v>
    <v>45510.947916666664</v>
    <v>341</v>
    <v>43651690</v>
    <v>BRL</v>
    <v>Banco Bradesco S.A.</v>
    <v>Banco Bradesco S.A.</v>
    <v>12.41</v>
    <v>12.69</v>
    <v>Nucleo Cidade de Deus s/n, Vila Yara, OSASCO, SAO PAULO, 06.029-900 BR</v>
    <v>Banking Services</v>
    <v>BBDC3</v>
    <v>Ações</v>
    <v>Banco Bradesco S.A. (BVMF:BBDC3)</v>
    <v>0.42</v>
    <v>3.4230000000000003E-2</v>
    <v>18402000</v>
  </rv>
  <rv s="3">
    <v>342</v>
  </rv>
  <rv s="1">
    <v>https://www.bing.com/financeapi/forcetrigger?t=aplym7&amp;q=BVMF%3aBBDC4&amp;form=skydnc</v>
    <v>Learn more on Bing</v>
  </rv>
  <rv s="2">
    <v>pt-BR</v>
    <v>aplym7</v>
    <v>268435456</v>
    <v>1</v>
    <v>Da plataforma Refinitiv</v>
    <v>0</v>
    <v>1</v>
    <v>Banco Bradesco S.A. (BVMF:BBDC4)</v>
    <v>3</v>
    <v>17</v>
    <v>Finance</v>
    <v>5</v>
    <v>16.43</v>
    <v>12.1</v>
    <v>BVMF</v>
    <v>10642170000</v>
    <v>14.18</v>
    <v>1943</v>
    <v>13.8</v>
    <v>1.1625000000000001</v>
    <v>B3 - Brazil Stock Exchange</v>
    <v>137697300000</v>
    <v>O Banco Bradesco S.A. é um banco comercial. O Banco oferece uma gama de produtos e serviços bancários e financeiros no Brasil e no exterior para pessoas físicas, grandes, médias e pequenas empresas, e corporações e instituições locais e internacionais. Seus segmentos incluem Financeiro; Títulos de Seguros e Capitalização; Planos de previdência e outras atividades. O segmento Financeiro é composto por instituições financeiras e holdings, responsáveis pela gestão dos recursos financeiros, e por empresas de cartões de crédito, consórcios e administradoras de ativos. O segmento Grupo Segurador é composto por empresas de seguros, previdência e capitalização. Oferece serviços bancários, incluindo atividades de captação de depósitos, serviços bancários para pessoas físicas e jurídicas, cartões de crédito e débito, operações de leasing, banco de investimento, gestão de ativos, serviços de consórcio e outros. Seus serviços de seguros incluem seguro saúde, seguro de vida e acidentes pessoais, automóveis, ramos elementares e previdência complementar.</v>
    <v>BVMF</v>
    <v>13.61</v>
    <v>85634</v>
    <v>45510.947916666664</v>
    <v>344</v>
    <v>43651690</v>
    <v>BRL</v>
    <v>Banco Bradesco S.A.</v>
    <v>Banco Bradesco S.A.</v>
    <v>13.86</v>
    <v>14.06</v>
    <v>Nucleo Cidade de Deus s/n, Vila Yara, OSASCO, SAO PAULO, 06.029-900 BR</v>
    <v>Banking Services</v>
    <v>BBDC4</v>
    <v>Ações</v>
    <v>Banco Bradesco S.A. (BVMF:BBDC4)</v>
    <v>0.45</v>
    <v>3.3064000000000003E-2</v>
    <v>104041100</v>
  </rv>
  <rv s="3">
    <v>345</v>
  </rv>
  <rv s="1">
    <v>https://www.bing.com/financeapi/forcetrigger?t=c52rf2&amp;q=BVMF%3aBBGO11&amp;form=skydnc</v>
    <v>Learn more on Bing</v>
  </rv>
  <rv s="12">
    <v>pt-BR</v>
    <v>c52rf2</v>
    <v>268435456</v>
    <v>1</v>
    <v>Da plataforma Refinitiv</v>
    <v>32</v>
    <v>33</v>
    <v>BB FII DE CREDITO FIAGRO IMOB CEF (BVMF:BBGO11)</v>
    <v>23</v>
    <v>34</v>
    <v>Finance</v>
    <v>5</v>
    <v>94.9</v>
    <v>74.989999999999995</v>
    <v>BVMF</v>
    <v>81.819999999999993</v>
    <v>80.69</v>
    <v>B3 - Brazil Stock Exchange</v>
    <v>80.3</v>
    <v>45510.947928240741</v>
    <v>347</v>
    <v>BRL</v>
    <v>BB FII DE CREDITO FIAGRO IMOB CEF</v>
    <v>81.11</v>
    <v>81.599999999999994</v>
    <v>BBGO11</v>
    <v>Fundos mais negociados</v>
    <v>BB FII DE CREDITO FIAGRO IMOB CEF (BVMF:BBGO11)</v>
    <v>1.3</v>
    <v>1.6188999999999999E-2</v>
    <v>2427</v>
  </rv>
  <rv s="3">
    <v>348</v>
  </rv>
  <rv s="17">
    <v>pt-BR</v>
    <v>c87lqh</v>
    <v>268435456</v>
    <v>1</v>
    <v>Da plataforma Refinitiv</v>
    <v>52</v>
    <v>53</v>
    <v>BB ETF FUT DE BOI GORDO B3 FDI (BVMF:BBOI11)</v>
    <v>54</v>
    <v>28</v>
    <v>Finance</v>
    <v>5</v>
    <v>8.2100000000000009</v>
    <v>6.4</v>
    <v>BVMF</v>
    <v>7.55</v>
    <v>7.5</v>
    <v>B3 - Brazil Stock Exchange</v>
    <v>48677279.469999999</v>
    <v>7.5</v>
    <v>45510.947939814818</v>
    <v>BRL</v>
    <v>BB ETF FUT DE BOI GORDO B3 FDI</v>
    <v>7.53</v>
    <v>7.5</v>
    <v>BBOI11</v>
    <v>Fundos mais negociados</v>
    <v>BB ETF FUT DE BOI GORDO B3 FDI (BVMF:BBOI11)</v>
    <v>0</v>
    <v>0</v>
    <v>24407</v>
  </rv>
  <rv s="3">
    <v>350</v>
  </rv>
  <rv s="1">
    <v>https://www.bing.com/financeapi/forcetrigger?t=bwg3p2&amp;q=BVMF%3aBBOV11&amp;form=skydnc</v>
    <v>Learn more on Bing</v>
  </rv>
  <rv s="18">
    <v>pt-BR</v>
    <v>bwg3p2</v>
    <v>268435456</v>
    <v>1</v>
    <v>Da plataforma Refinitiv</v>
    <v>55</v>
    <v>56</v>
    <v>BB ETF Ibovespa FI (BVMF:BBOV11)</v>
    <v>23</v>
    <v>57</v>
    <v>Finance</v>
    <v>5</v>
    <v>69.790000000000006</v>
    <v>57.85</v>
    <v>BVMF</v>
    <v>65.88</v>
    <v>65.19</v>
    <v>0.99870000000000003</v>
    <v>B3 - Brazil Stock Exchange</v>
    <v>1761914558.9100001</v>
    <v>65.06</v>
    <v>45510.947939814818</v>
    <v>352</v>
    <v>BRL</v>
    <v>BB ETF Ibovespa FI</v>
    <v>65.260000000000005</v>
    <v>65.78</v>
    <v>BBOV11</v>
    <v>Fundos mais negociados</v>
    <v>BB ETF Ibovespa FI (BVMF:BBOV11)</v>
    <v>0.72</v>
    <v>1.1067E-2</v>
    <v>560027</v>
  </rv>
  <rv s="3">
    <v>353</v>
  </rv>
  <rv s="19">
    <v>pt-BR</v>
    <v>c754hw</v>
    <v>268435456</v>
    <v>1</v>
    <v>Da plataforma Refinitiv</v>
    <v>58</v>
    <v>59</v>
    <v>JPM BtBldrs USSCEqUCITSETFUSDD (XLON:BBSD)</v>
    <v>54</v>
    <v>60</v>
    <v>Finance</v>
    <v>61</v>
    <v>29.588999999999999</v>
    <v>21.856000000000002</v>
    <v>XLON</v>
    <v>London Stock Exchange</v>
    <v>142893765.05000001</v>
    <v>27.032</v>
    <v>45510.645211203126</v>
    <v>USD</v>
    <v>JPM BtBldrs USSCEqUCITSETFUSDD</v>
    <v>27.220500000000001</v>
    <v>BBSD</v>
    <v>1.4000000000000002E-3</v>
    <v>Fundos mais negociados</v>
    <v>JPM BtBldrs USSCEqUCITSETFUSDD (XLON:BBSD)</v>
    <v>0.1885</v>
    <v>6.973E-3</v>
    <v>220</v>
  </rv>
  <rv s="3">
    <v>355</v>
  </rv>
  <rv s="1">
    <v>https://www.bing.com/financeapi/forcetrigger?t=aplz4c&amp;q=BVMF%3aBBSE3&amp;form=skydnc</v>
    <v>Learn more on Bing</v>
  </rv>
  <rv s="2">
    <v>pt-BR</v>
    <v>aplz4c</v>
    <v>268435456</v>
    <v>1</v>
    <v>Da plataforma Refinitiv</v>
    <v>0</v>
    <v>1</v>
    <v>BB Seguridade Participações S.A. (BVMF:BBSE3)</v>
    <v>3</v>
    <v>17</v>
    <v>Finance</v>
    <v>5</v>
    <v>35.659999999999997</v>
    <v>28.38</v>
    <v>BVMF</v>
    <v>2000000000</v>
    <v>35.25</v>
    <v>2012</v>
    <v>34.630000000000003</v>
    <v>0.6</v>
    <v>B3 - Brazil Stock Exchange</v>
    <v>69800000000</v>
    <v>A BB Seguridade Participações S.A. é uma empresa brasileira que atua no setor de seguros. As atividades da empresa se dividem em dois segmentos: Seguros e Corretagem. A divisão Seguros oferece seguros de vida, propriedade e acidentes, veículos, riscos especiais, financeiro e transporte, planos odontológicos, de previdência privada e de capitalização, bem como resseguro. A divisão Corretagem concentra-se na corretagem de seguros, gestão dos planos de previdência e capitalização, bem como na promoção de produtos de seguros e resseguros. Além disso, presta consultoria relacionada à seleção de seguros. As subsidiárias da empresa incluem a BB Seguros Participações S.A. e a BB Cor Participações S.A. A empresa é controlada pelo BANCO DO BRASIL S.A.</v>
    <v>BVMF</v>
    <v>34.6</v>
    <v>268</v>
    <v>45510.947916666664</v>
    <v>357</v>
    <v>3864200</v>
    <v>BRL</v>
    <v>BB Seguridade Participações S.A.</v>
    <v>BB Seguridade Participações S.A.</v>
    <v>34.700000000000003</v>
    <v>34.9</v>
    <v>SAUN, Quadra 05, Bloco B, 3 andar Edificio Banco do Br, Asa Norte, BRASILIA, DISTRITO FEDERAL, 70.040-912 BR</v>
    <v>Insurance</v>
    <v>BBSE3</v>
    <v>Ações</v>
    <v>BB Seguridade Participações S.A. (BVMF:BBSE3)</v>
    <v>0.3</v>
    <v>8.6709999999999999E-3</v>
    <v>5377500</v>
  </rv>
  <rv s="3">
    <v>358</v>
  </rv>
  <rv s="1">
    <v>https://www.bing.com/financeapi/forcetrigger?t=aplza2&amp;q=BVMF%3aBBYY34&amp;form=skydnc</v>
    <v>Learn more on Bing</v>
  </rv>
  <rv s="2">
    <v>pt-BR</v>
    <v>aplza2</v>
    <v>268435456</v>
    <v>1</v>
    <v>Da plataforma Refinitiv</v>
    <v>0</v>
    <v>1</v>
    <v>Best Buy Co., Inc. (BVMF:BBYY34)</v>
    <v>3</v>
    <v>4</v>
    <v>Finance</v>
    <v>5</v>
    <v>500</v>
    <v>301.62</v>
    <v>BVMF</v>
    <v>215713700</v>
    <v>482.98</v>
    <v>1966</v>
    <v>470</v>
    <v>1.4621999999999999</v>
    <v>B3 - Brazil Stock Exchange</v>
    <v>18411170000</v>
    <v>A Best Buy Co., Inc. é uma fornecedora de produtos, serviços e soluções de tecnologia. A Companhia oferece produtos e serviços para os clientes que visitam suas lojas, envolvendo-se com agentes Geek Squad ou usando seus Websites ou aplicativos móveis. Tem operações nos Estados Unidos, Canadá e México. A Companhia opera através de dois segmentos: doméstico e internacional. O segmento doméstico consiste nas operações em todos os estados, distritos e territórios dos Estados Unidos, sob várias marcas, incluindo Best Buy, bestbuy.com, Best Buy Mobile, Best Buy Direct, Best Buy Express, Geek Squad, Magnolia Home Theater, e Pacific Kitchen and Home. O segmento internacional consiste em todas as operações no Canadá e no México sob as marcas Best Buy, bestbuy.com.ca, bestbuy.com.mx, Best Buy Express, Best Buy Mobile e Geek Squad. Em 31 de dezembro de 2016, a Companhia operava 1.200 lojas de grande porte e 400 lojas de pequeno porte em todos os segmentos doméstico e internacional.</v>
    <v>BVMF</v>
    <v>480</v>
    <v>85000</v>
    <v>45504.829780092594</v>
    <v>360</v>
    <v>2828190</v>
    <v>BRL</v>
    <v>Best Buy Co., Inc.</v>
    <v>Best Buy Co., Inc.</v>
    <v>470</v>
    <v>480.01</v>
    <v>7601 Penn Ave S, RICHFIELD, MN, 55423 US</v>
    <v>Specialty Retailers</v>
    <v>BBYY34</v>
    <v>Ações</v>
    <v>Best Buy Co., Inc. (BVMF:BBYY34)</v>
    <v>0.01</v>
    <v>2.0830000000000002E-5</v>
    <v>9</v>
  </rv>
  <rv s="3">
    <v>361</v>
  </rv>
  <rv s="1">
    <v>https://www.bing.com/financeapi/forcetrigger?t=bsd5cw&amp;q=BVMF%3aBCFF11&amp;form=skydnc</v>
    <v>Learn more on Bing</v>
  </rv>
  <rv s="12">
    <v>pt-BR</v>
    <v>bsd5cw</v>
    <v>268435456</v>
    <v>1</v>
    <v>Da plataforma Refinitiv</v>
    <v>32</v>
    <v>33</v>
    <v>FDO INV IMOB BTG PACTUAL FUNDO DE FUNDOS OF (BVMF:BCFF11)</v>
    <v>23</v>
    <v>34</v>
    <v>Finance</v>
    <v>5</v>
    <v>9.27</v>
    <v>7.92</v>
    <v>BVMF</v>
    <v>8.32</v>
    <v>8.17</v>
    <v>B3 - Brazil Stock Exchange</v>
    <v>8.24</v>
    <v>45510.948009259257</v>
    <v>363</v>
    <v>BRL</v>
    <v>FDO INV IMOB BTG PACTUAL FUNDO DE FUNDOS OF</v>
    <v>8.25</v>
    <v>8.1999999999999993</v>
    <v>BCFF11</v>
    <v>Fundos mais negociados</v>
    <v>FDO INV IMOB BTG PACTUAL FUNDO DE FUNDOS OF (BVMF:BCFF11)</v>
    <v>-0.04</v>
    <v>-4.8539999999999998E-3</v>
    <v>312886</v>
  </rv>
  <rv s="3">
    <v>364</v>
  </rv>
  <rv s="1">
    <v>https://www.bing.com/financeapi/forcetrigger?t=bgt4rw&amp;q=XIDX%3aBCIC&amp;form=skydnc</v>
    <v>Learn more on Bing</v>
  </rv>
  <rv s="15">
    <v>pt-BR</v>
    <v>bgt4rw</v>
    <v>268435456</v>
    <v>1</v>
    <v>Da plataforma Refinitiv</v>
    <v>45</v>
    <v>46</v>
    <v>Bank JTrust ID (XIDX:BCIC)</v>
    <v>3</v>
    <v>62</v>
    <v>Finance</v>
    <v>63</v>
    <v>173</v>
    <v>88</v>
    <v>XIDX</v>
    <v>17926070000</v>
    <v>90</v>
    <v>1989</v>
    <v>89</v>
    <v>Indonesia Stock Exchange</v>
    <v>1631273000000</v>
    <v>PT Bank JTrust Indonesia Tbk (the Bank) is an Indonesia-based banking company. The Bank’s segments include Retail Funding, Loan and Export Import, and Treasury. Its products and services include loan products, which include mortgage loan (KPR), unsecured loan (KTA), working capital loan, term installment loan, agricultural equipment and machinery investment credit; deposit products and technology based services, which include savings, technology-based services, demand deposit in rupiah and forex, term deposit in rupiah and forex, and bancassurance products from insurance providers; treasury, which includes banknotes transaction, general foreign exchange transaction and securities or fixed income securities (SB/FIS), and other services, which include bank guarantee, tender bond, advance payment bond, performance bond and maintenance bond, which includes shipping guarantee, bank reference, letter of credit, buy and sell of foreign exchange, clearing, safe deposit box and others.</v>
    <v>XIDX</v>
    <v>91</v>
    <v>938</v>
    <v>45510.385416666664</v>
    <v>366</v>
    <v>1462736.6666999999</v>
    <v>IDR</v>
    <v>Bank JTrust ID</v>
    <v>Bank JTrust ID</v>
    <v>90</v>
    <v>89</v>
    <v>Gedung Sahid Sudirman Center, Lantai 33, Jl. jend.Sudirman No. 86, JAKARTA PUSAT, DKI JAKARTA, 10220 ID</v>
    <v>Banking Services</v>
    <v>BCIC</v>
    <v>Ações</v>
    <v>Bank JTrust ID (XIDX:BCIC)</v>
    <v>-2</v>
    <v>-2.1978000000000001E-2</v>
    <v>687800</v>
  </rv>
  <rv s="3">
    <v>367</v>
  </rv>
  <rv s="1">
    <v>https://www.bing.com/financeapi/forcetrigger?t=brizim&amp;q=BVMF%3aBCSA34&amp;form=skydnc</v>
    <v>Learn more on Bing</v>
  </rv>
  <rv s="2">
    <v>pt-BR</v>
    <v>brizim</v>
    <v>268435456</v>
    <v>1</v>
    <v>Da plataforma Refinitiv</v>
    <v>0</v>
    <v>1</v>
    <v>Banco Santander SA (BVMF:BCSA34)</v>
    <v>3</v>
    <v>15</v>
    <v>Finance</v>
    <v>5</v>
    <v>28.86</v>
    <v>17.059999999999999</v>
    <v>BVMF</v>
    <v>15494270000</v>
    <v>25</v>
    <v>1875</v>
    <v>24.06</v>
    <v>1.5798000000000001</v>
    <v>B3 - Brazil Stock Exchange</v>
    <v>61744680000</v>
    <v>BANCO SANTANDER, S.A. é um banco comercial e de retalho. Os segmentos dos bancos incluem a Europa continental, o Reino Unido, a América Latina e os Estados Unidos. O segmento da Europa Continental abrange todas as empresas da Europa Continental. O segmento do Reino Unido inclui os negócios desenvolvidos por várias unidades e agências no país. O segmento da América Latina engloba todas as suas atividades financeiras realizadas através dos seus bancos e subsidiárias na região. O segmento dos Estados Unidos inclui a Intermediate Holding Company (IHC) e suas subsidiárias Santander Bank, Banco Santander Porto Rico, Santander Consumer USA, Banco Santander International, Santander Investment Securities e Santander Branch em Nova York. O modelo comercial da empresa satisfaz as necessidades de todos os tipos de clientes: indivíduos com vários níveis de rendimento.</v>
    <v>BVMF</v>
    <v>25.2</v>
    <v>209553</v>
    <v>45510.947916666664</v>
    <v>369</v>
    <v>30215760</v>
    <v>BRL</v>
    <v>Banco Santander SA</v>
    <v>Banco Santander SA</v>
    <v>24.38</v>
    <v>24.72</v>
    <v>Ciudad Grupo Santander, Avda de Cantabria s/n, BOADILLA DEL MONTE, MADRID, 28660 ES</v>
    <v>Banking Services</v>
    <v>BCSA34</v>
    <v>Ações</v>
    <v>Banco Santander SA (BVMF:BCSA34)</v>
    <v>-0.48</v>
    <v>-1.9047999999999999E-2</v>
    <v>20763</v>
  </rv>
  <rv s="3">
    <v>370</v>
  </rv>
  <rv s="20">
    <v>pt-BR</v>
    <v>cayfyc</v>
    <v>268435456</v>
    <v>1</v>
    <v>Da plataforma Refinitiv</v>
    <v>64</v>
    <v>65</v>
    <v>BB ETF INDICE DAP5 B3 FDO DE INDICE (BVMF:BDAP11)</v>
    <v>54</v>
    <v>66</v>
    <v>Finance</v>
    <v>5</v>
    <v>BVMF</v>
    <v>10.75</v>
    <v>10.7</v>
    <v>B3 - Brazil Stock Exchange</v>
    <v>10.7</v>
    <v>45509</v>
    <v>BRL</v>
    <v>BB ETF INDICE DAP5 B3 FDO DE INDICE</v>
    <v>10.7</v>
    <v>10.75</v>
    <v>BDAP11</v>
    <v>Fundos mais negociados</v>
    <v>BB ETF INDICE DAP5 B3 FDO DE INDICE (BVMF:BDAP11)</v>
    <v>0.05</v>
    <v>4.6730000000000001E-3</v>
    <v>502</v>
  </rv>
  <rv s="3">
    <v>372</v>
  </rv>
  <rv s="1">
    <v>https://www.bing.com/financeapi/forcetrigger?t=c1v2gh&amp;q=BVMF%3aBDIF11&amp;form=skydnc</v>
    <v>Learn more on Bing</v>
  </rv>
  <rv s="12">
    <v>pt-BR</v>
    <v>c1v2gh</v>
    <v>268435456</v>
    <v>1</v>
    <v>Da plataforma Refinitiv</v>
    <v>32</v>
    <v>33</v>
    <v>BTG PACTUAL DIV INFR FIC FII INFRA RF (BVMF:BDIF11)</v>
    <v>23</v>
    <v>34</v>
    <v>Finance</v>
    <v>5</v>
    <v>98.3</v>
    <v>81.819999999999993</v>
    <v>BVMF</v>
    <v>84.78</v>
    <v>83.59</v>
    <v>B3 - Brazil Stock Exchange</v>
    <v>84.48</v>
    <v>45510.947928240741</v>
    <v>374</v>
    <v>BRL</v>
    <v>BTG PACTUAL DIV INFR FIC FII INFRA RF</v>
    <v>84.48</v>
    <v>83.86</v>
    <v>BDIF11</v>
    <v>Fundos mais negociados</v>
    <v>BTG PACTUAL DIV INFR FIC FII INFRA RF (BVMF:BDIF11)</v>
    <v>-0.62</v>
    <v>-7.339E-3</v>
    <v>70711</v>
  </rv>
  <rv s="3">
    <v>375</v>
  </rv>
  <rv s="1">
    <v>https://www.bing.com/financeapi/forcetrigger?t=aplzoc&amp;q=BVMF%3aBEEF3&amp;form=skydnc</v>
    <v>Learn more on Bing</v>
  </rv>
  <rv s="2">
    <v>pt-BR</v>
    <v>aplzoc</v>
    <v>268435456</v>
    <v>1</v>
    <v>Da plataforma Refinitiv</v>
    <v>0</v>
    <v>1</v>
    <v>Minerva S.A (BVMF:BEEF3)</v>
    <v>3</v>
    <v>17</v>
    <v>Finance</v>
    <v>5</v>
    <v>11.34</v>
    <v>5.9</v>
    <v>BVMF</v>
    <v>607283400</v>
    <v>6.73</v>
    <v>1992</v>
    <v>6.59</v>
    <v>0.84470000000000001</v>
    <v>B3 - Brazil Stock Exchange</v>
    <v>4020216108</v>
    <v>A Minerva SA é uma empresa sediada no Brasil que tem por objetivo principal a produção e comercialização de carne bovina. As atividades da Empresa estão divididas em dois segmentos de negócio: Carne e Pecuária. A divisão Carnes atua na produção e comercialização de carne bovina in natura. Este segmento inclui o processamento de carne bovina, suína e de aves, bem como a produção e comercialização de subprodutos do gado, como peles ou miúdos. A divisão Pecuária tem como foco a exportação de gado vivo. A Companhia opera frigoríficos no Brasil, Paraguai Uruguai, Colômbia e Argentina, planta de processamento de carnes no Brasil e duas plantas de processamento de proteínas na Argentina. A Firma possui diversas subsidiárias, como Minerva Dawn Farms Industria e Comercio de Proteinas SA, CSAP Companhia Sul Americana de Pecuaria SA e Athena Foods SA, entre outras.</v>
    <v>BVMF</v>
    <v>6.62</v>
    <v>22000</v>
    <v>45510.947928240741</v>
    <v>377</v>
    <v>5425550</v>
    <v>BRL</v>
    <v>Minerva S.A</v>
    <v>Minerva S.A</v>
    <v>6.65</v>
    <v>6.62</v>
    <v>Avenida Antonio Manco Bernardes s/n, BARRETOS, SAO PAULO, 14.781-545 BR</v>
    <v>Food &amp; Tobacco</v>
    <v>BEEF3</v>
    <v>Ações</v>
    <v>Minerva S.A (BVMF:BEEF3)</v>
    <v>0</v>
    <v>0</v>
    <v>7696400</v>
  </rv>
  <rv s="3">
    <v>378</v>
  </rv>
  <rv s="1">
    <v>https://www.bing.com/financeapi/forcetrigger?t=aplzww&amp;q=BVMF%3aBERK34&amp;form=skydnc</v>
    <v>Learn more on Bing</v>
  </rv>
  <rv s="2">
    <v>pt-BR</v>
    <v>aplzww</v>
    <v>268435456</v>
    <v>1</v>
    <v>Da plataforma Refinitiv</v>
    <v>0</v>
    <v>1</v>
    <v>BERKSHIRE HATHAWAY INC. (BVMF:BERK34)</v>
    <v>3</v>
    <v>4</v>
    <v>Finance</v>
    <v>5</v>
    <v>125.7</v>
    <v>82.28</v>
    <v>BVMF</v>
    <v>1436800</v>
    <v>120.6</v>
    <v>1998</v>
    <v>117.5</v>
    <v>0.87280000000000002</v>
    <v>B3 - Brazil Stock Exchange</v>
    <v>891342800000</v>
    <v>A BERKSHIRE HATHAWAY INC. é uma empresa holding com subsidiárias envolvidas em várias atividades empresariais. A Empresa conduz negócios de seguros, tanto primários quanto de resseguro, transporte ferroviário de mercadorias e um grupo de negócios de serviços públicos e geração e distribuição de energia. Entre seus segmentos estão a GEICO, a General Re Corporation (General Re), a Berkshire Hathaway Reinsurance Group (BHRG), a Berkshire Hathaway Primary Group, Burlington Northern Santa Fe, LLC (BNSF), Berkshire Hathaway Energy, Manufacturing, McLane Company, Service and Retailing e Finance e produtos financeiros. Suas atividades de seguros e resseguros são realizadas por meio de diversas seguradoras nacionais e estrangeiras. Seus negócios de seguros fornecem seguro e resseguro de riscos à propriedade e de acidentes, além de resseguro de riscos de vida, acidentes e saúde em todo o mundo.</v>
    <v>BVMF</v>
    <v>118.09</v>
    <v>396500</v>
    <v>45510.947916666664</v>
    <v>380</v>
    <v>1870</v>
    <v>BRL</v>
    <v>BERKSHIRE HATHAWAY INC.</v>
    <v>BERKSHIRE HATHAWAY INC.</v>
    <v>118.55</v>
    <v>119.12</v>
    <v>3555 Farnam Street, OMAHA, NE, 68131 US</v>
    <v>Consumer Goods Conglomerates</v>
    <v>BERK34</v>
    <v>Ações</v>
    <v>BERKSHIRE HATHAWAY INC. (BVMF:BERK34)</v>
    <v>1.03</v>
    <v>8.7220000000000006E-3</v>
    <v>24235</v>
  </rv>
  <rv s="3">
    <v>381</v>
  </rv>
  <rv s="1">
    <v>https://www.bing.com/financeapi/forcetrigger?t=apnla2&amp;q=BVMF%3aVIIA3&amp;form=skydnc</v>
    <v>Learn more on Bing</v>
  </rv>
  <rv s="2">
    <v>pt-BR</v>
    <v>apnla2</v>
    <v>268435456</v>
    <v>1</v>
    <v>Da plataforma Refinitiv</v>
    <v>0</v>
    <v>1</v>
    <v>Grupo Casas Bahia S.A. (BVMF:BHIA3)</v>
    <v>3</v>
    <v>17</v>
    <v>Finance</v>
    <v>5</v>
    <v>43.53</v>
    <v>3.95</v>
    <v>BVMF</v>
    <v>95083600</v>
    <v>4.49</v>
    <v>1946</v>
    <v>4.03</v>
    <v>2.133</v>
    <v>B3 - Brazil Stock Exchange</v>
    <v>383186908</v>
    <v>A Via Varejo SA atua no varejo multicanal de eletroeletrônicos e móveis no Brasil. A Companhia atua nos segmentos de varejo de eletroeletrônicos, eletrodomésticos, celulares e móveis por meio das bandeiras Casas Bahia e Ponto Frio, bem como das plataformas de e-commerce: pontofrio.com, casasbahia.com e extra.com.br. A empresa possui mais de 1000 lojas e está presente em mais de 20 estados brasileiros. Além disso, é dona da Bartira, fabricante de móveis, que fabrica móveis para quartos, cozinhas e salas, entre outros, que são vendidos exclusivamente nas lojas Casas Bahia e Pontofrio. A empresa também presta serviços financeiros, como financiamento ao consumo, por meio de créditos e cartões de crédito co-branded.</v>
    <v>BVMF</v>
    <v>4.49</v>
    <v>53101</v>
    <v>45510.947928240741</v>
    <v>383</v>
    <v>4502770</v>
    <v>BRL</v>
    <v>Grupo Casas Bahia S.A.</v>
    <v>Grupo Casas Bahia S.A.</v>
    <v>4.46</v>
    <v>4.03</v>
    <v>Avenida Reboucas, 3970, 28 andar, Pinheiros, SAO PAULO, SAO PAULO, 05.402-918 BR</v>
    <v>Diversified Retail</v>
    <v>BHIA3</v>
    <v>Ações</v>
    <v>Grupo Casas Bahia S.A. (BVMF:BHIA3)</v>
    <v>-0.46</v>
    <v>-0.10244999999999999</v>
    <v>7828300</v>
  </rv>
  <rv s="3">
    <v>384</v>
  </rv>
  <rv s="1">
    <v>https://www.bing.com/financeapi/forcetrigger?t=brizoc&amp;q=BVMF%3aBIDU34&amp;form=skydnc</v>
    <v>Learn more on Bing</v>
  </rv>
  <rv s="2">
    <v>pt-BR</v>
    <v>brizoc</v>
    <v>268435456</v>
    <v>1</v>
    <v>Da plataforma Refinitiv</v>
    <v>0</v>
    <v>1</v>
    <v>Baidu, Inc. (BVMF:BIDU34)</v>
    <v>3</v>
    <v>4</v>
    <v>Finance</v>
    <v>5</v>
    <v>52.8</v>
    <v>32.85</v>
    <v>BVMF</v>
    <v>350652500</v>
    <v>33.81</v>
    <v>2000</v>
    <v>33</v>
    <v>0.49580000000000002</v>
    <v>B3 - Brazil Stock Exchange</v>
    <v>28890260000</v>
    <v>O Baidu, Inc. é um provedor de pesquisa na Internet em idioma chinês. A empresa oferece uma plataforma de pesquisa no idioma chinês em seu site do Baidu.com que permite aos usuários encontrar informações on-line, incluindo páginas da Web, notícias, imagens, documentos e arquivos multimídia, por meio de links fornecidos em seu site. Além de atender a usuários individuais de pesquisa na Internet, a Companhia oferece uma plataforma para as empresas alcançarem seus clientes. Seu negócio consiste em três segmentos: serviços de pesquisa, serviços de transações e iQiyi. Os serviços de pesquisa são serviços de marketing baseados em palavras-chave, direcionados e acionados pelas consultas de pesquisa dos usuários da Internet, que incluem principalmente seus serviços de pagamento por desempenho (P4P) e outros serviços de marketing online. Seus serviços de transação incluem o Baidu Nuomi, o Baidu Takeout Delivery, o Baidu Maps, o Baidu Connect, o Baidu Wallet e outros. O iQiyi é uma plataforma de vídeo on-line com uma biblioteca de conteúdo que inclui filmes licenciados, séries de televisão, desenhos animados, programas de variedades e outros programas.</v>
    <v>BVMF</v>
    <v>33.81</v>
    <v>39800</v>
    <v>45510.947916666664</v>
    <v>386</v>
    <v>2818360</v>
    <v>BRL</v>
    <v>Baidu, Inc.</v>
    <v>Baidu, Inc.</v>
    <v>33.5</v>
    <v>33.44</v>
    <v>Baidu Campus, No. 10 Shangdi 10th Street, Haidian District, BEIJING, BEIJING, 100085 CN</v>
    <v>Software &amp; IT Services</v>
    <v>BIDU34</v>
    <v>Ações</v>
    <v>Baidu, Inc. (BVMF:BIDU34)</v>
    <v>-0.37</v>
    <v>-1.0944000000000001E-2</v>
    <v>5569</v>
  </rv>
  <rv s="3">
    <v>387</v>
  </rv>
  <rv s="1">
    <v>https://www.bing.com/financeapi/forcetrigger?t=apm1c7&amp;q=BVMF%3aBIIB34&amp;form=skydnc</v>
    <v>Learn more on Bing</v>
  </rv>
  <rv s="2">
    <v>pt-BR</v>
    <v>apm1c7</v>
    <v>268435456</v>
    <v>1</v>
    <v>Da plataforma Refinitiv</v>
    <v>0</v>
    <v>1</v>
    <v>BIOGEN INC. (BVMF:BIIB34)</v>
    <v>3</v>
    <v>4</v>
    <v>Finance</v>
    <v>5</v>
    <v>225</v>
    <v>171.36</v>
    <v>BVMF</v>
    <v>145661600</v>
    <v>191.37</v>
    <v>1997</v>
    <v>191.37</v>
    <v>-1.9599999999999999E-2</v>
    <v>B3 - Brazil Stock Exchange</v>
    <v>30677270000</v>
    <v>A BIOGEN INC. é uma empresa biofarmacêutica. A Companhia se concentra em descobrir, desenvolver, fabricar e oferecer terapias para pessoas que vivem com doenças neurológicas, raras e autoimunes graves. A Companhia comercializa produtos, incluindo TECFIDERA, AVONEX, PLEGRIDY, TYSABRI, ZINBRYTA e FAMPYRA para esclerose múltipla (MS), FUMADERM para tratamento de psoríase em placas severa e SPINRAZA para tratamento de atrofia muscular espinhal (SMA). Também possui um acordo de colaboração com a Genentech, Inc. (Genentech), membro do Grupo Roche, no que se refere ao RITUXAN para tratamento de linfoma não Hodgkin, leucemia linfocítica crônica (CLL) e outras condições, GAZYVA indicado para o tratamento de CLL e linfoma folicular e outras terapias anti-CD20. O candidato a produto da empresa inclui OCREVUS; Adalimumab biosimilar; Aducanumab; E2609; BIIB074; BAN2401; Opicinumab; CIRARA; BIIB061; BIIB054; BIIB067 e BIIB068.</v>
    <v>BVMF</v>
    <v>198.8</v>
    <v>7570</v>
    <v>45509.829756944448</v>
    <v>389</v>
    <v>1486990</v>
    <v>BRL</v>
    <v>BIOGEN INC.</v>
    <v>BIOGEN INC.</v>
    <v>191.37</v>
    <v>191.37</v>
    <v>225 Binney Street, CAMBRIDGE, MA, 02142 US</v>
    <v>Pharmaceuticals</v>
    <v>BIIB34</v>
    <v>Ações</v>
    <v>BIOGEN INC. (BVMF:BIIB34)</v>
    <v>-7.43</v>
    <v>-3.7373999999999998E-2</v>
    <v>50</v>
  </rv>
  <rv s="3">
    <v>390</v>
  </rv>
  <rv s="1">
    <v>https://www.bing.com/financeapi/forcetrigger?t=brizr7&amp;q=BVMF%3aBILB34&amp;form=skydnc</v>
    <v>Learn more on Bing</v>
  </rv>
  <rv s="8">
    <v>pt-BR</v>
    <v>brizr7</v>
    <v>268435456</v>
    <v>1</v>
    <v>Da plataforma Refinitiv</v>
    <v>18</v>
    <v>19</v>
    <v>Banco Bilbao Vizcaya Argentaria SA (BVMF:BILB34)</v>
    <v>3</v>
    <v>20</v>
    <v>Finance</v>
    <v>5</v>
    <v>62.46</v>
    <v>35.18</v>
    <v>BVMF</v>
    <v>5763286000</v>
    <v>54.1</v>
    <v>53.2</v>
    <v>1.7487999999999999</v>
    <v>B3 - Brazil Stock Exchange</v>
    <v>50106000000</v>
    <v>O Banco Bilbao Vizcaya Argentaria, S.A. (BBVA) é um banco com sede na Espanha. É uma empresa financeira diversificada que atua em banco de varejo, banco de atacado, gestão de ativos e banco privado. Seus segmentos são: Espanha, Estados Unidos, Turquia, México, América do Sul e Resto da Eurásia. As atividades em Espanha são a atividade bancária e os seguros. Nos Estados Unidos oferece serviços por meio do BBVA USA e da filial do BBVA em Nova York. O segmento de Turquia é representado pelo grupo Garanti BBVA, um grupo integrado de serviços financeiros, que também opera na Holanda e na Romênia. As atividades do segmento no México incluem negócios bancários e de seguros. Na América do Sul, oferece negócios bancários e de seguros. O segmento Resto da Eurásia inclui a atividade empresarial no resto da Europa e Ásia</v>
    <v>BVMF</v>
    <v>55.02</v>
    <v>123295</v>
    <v>45510.829791666663</v>
    <v>392</v>
    <v>10365370</v>
    <v>BRL</v>
    <v>Banco Bilbao Vizcaya Argentaria SA</v>
    <v>Banco Bilbao Vizcaya Argentaria SA</v>
    <v>53.2</v>
    <v>54.1</v>
    <v>Plaza San Nicolas, 4, BILBAO, VIZCAYA, 48005 ES</v>
    <v>Banking Services</v>
    <v>BILB34</v>
    <v>Ações</v>
    <v>Banco Bilbao Vizcaya Argentaria SA (BVMF:BILB34)</v>
    <v>-0.92</v>
    <v>-1.6721E-2</v>
    <v>128</v>
  </rv>
  <rv s="3">
    <v>393</v>
  </rv>
  <rv s="1">
    <v>https://www.bing.com/financeapi/forcetrigger?t=c2yqkr&amp;q=BVMF%3aBITH11&amp;form=skydnc</v>
    <v>Learn more on Bing</v>
  </rv>
  <rv s="10">
    <v>pt-BR</v>
    <v>c2yqkr</v>
    <v>268435456</v>
    <v>1</v>
    <v>Da plataforma Refinitiv</v>
    <v>26</v>
    <v>27</v>
    <v>Hashdex Nsdq Btc Ref Price FDI (BVMF:BITH11)</v>
    <v>23</v>
    <v>28</v>
    <v>Finance</v>
    <v>5</v>
    <v>91.04</v>
    <v>29.05</v>
    <v>BVMF</v>
    <v>75.16</v>
    <v>71.73</v>
    <v>B3 - Brazil Stock Exchange</v>
    <v>896464005.27999997</v>
    <v>72.010000000000005</v>
    <v>45510.947939814818</v>
    <v>395</v>
    <v>BRL</v>
    <v>Hashdex Nsdq Btc Ref Price FDI</v>
    <v>72.400000000000006</v>
    <v>74.95</v>
    <v>BITH11</v>
    <v>Fundos mais negociados</v>
    <v>Hashdex Nsdq Btc Ref Price FDI (BVMF:BITH11)</v>
    <v>2.94</v>
    <v>4.0827999999999996E-2</v>
    <v>223117</v>
  </rv>
  <rv s="3">
    <v>396</v>
  </rv>
  <rv s="1">
    <v>https://www.bing.com/financeapi/forcetrigger?t=c6hjgh&amp;q=ARCX%3aBITI&amp;form=skydnc</v>
    <v>Learn more on Bing</v>
  </rv>
  <rv s="21">
    <v>pt-BR</v>
    <v>c6hjgh</v>
    <v>268435456</v>
    <v>1</v>
    <v>Da plataforma Refinitiv</v>
    <v>67</v>
    <v>68</v>
    <v>ProShares:Sh Bitcoin Str (ARCX:BITI)</v>
    <v>23</v>
    <v>69</v>
    <v>Finance</v>
    <v>25</v>
    <v>22.84</v>
    <v>7.06</v>
    <v>ARCX</v>
    <v>1.7585E-2</v>
    <v>0.15</v>
    <v>8.9600000000000009</v>
    <v>8.49</v>
    <v>NYSE Arca</v>
    <v>69589213.829999998</v>
    <v>9.11</v>
    <v>45510.999318471877</v>
    <v>398</v>
    <v>7654627</v>
    <v>USD</v>
    <v>ProShares:Sh Bitcoin Str</v>
    <v>8.81</v>
    <v>8.5299999999999994</v>
    <v>8.68</v>
    <v>BITI</v>
    <v>1.3300000000000001E-2</v>
    <v>Fundos mais negociados</v>
    <v>ProShares:Sh Bitcoin Str (ARCX:BITI)</v>
    <v>-0.57999999999999996</v>
    <v>-6.3666E-2</v>
    <v>8055903</v>
  </rv>
  <rv s="3">
    <v>399</v>
  </rv>
  <rv s="1">
    <v>https://www.bing.com/financeapi/forcetrigger?t=bpxc77&amp;q=BVMF%3aBKNG34&amp;form=skydnc</v>
    <v>Learn more on Bing</v>
  </rv>
  <rv s="2">
    <v>pt-BR</v>
    <v>bpxc77</v>
    <v>268435456</v>
    <v>1</v>
    <v>Da plataforma Refinitiv</v>
    <v>0</v>
    <v>1</v>
    <v>BOOKING HOLDINGS INC. (BVMF:BKNG34)</v>
    <v>3</v>
    <v>4</v>
    <v>Finance</v>
    <v>5</v>
    <v>129.01</v>
    <v>76.37</v>
    <v>BVMF</v>
    <v>33524390</v>
    <v>112.57</v>
    <v>1998</v>
    <v>109</v>
    <v>1.3993</v>
    <v>B3 - Brazil Stock Exchange</v>
    <v>113427400000</v>
    <v>A priceline.com Incorporated (priceline.com) é uma empresa de viagens on-line que oferece a seus clientes uma variedade de serviços de viagem, incluindo a oportunidade de comprar passagens aéreas, quartos de hotel, aluguel de carros, pacotes de férias e cruzeiros. O sistema Name Your Own Price da Companhia permite que seus clientes façam ofertas para serviços de viagem a preços que eles mesmos definiram. O sistema da Companhia permite que seus clientes usem a Internet para economizar dinheiro, ao mesmo tempo em que permite que os vendedores, que incluem muitas das principais companhias aéreas domésticas, hotéis e locadoras de veículos, gerem receita incremental. A priceline.com também oferece a seus clientes a possibilidade de adquirir serviços de viagem de uma maneira mais tradicional, com preços pré-estabelecidos. Além disso, a Companhia oferece serviços financeiros através da Priceline Mortgage Company LLC, fazendo negócios como pricelinemortgage.com, da qual a priceline.com detém 49% de participação. Em setembro de 2006, a Hutchison Whampoa Limited e a Cheung Kong (Holdings) Limited venderam cerca de 22% da participação na priceline.com.</v>
    <v>BVMF</v>
    <v>110.77</v>
    <v>23600</v>
    <v>45510.947916666664</v>
    <v>401</v>
    <v>410400</v>
    <v>BRL</v>
    <v>BOOKING HOLDINGS INC.</v>
    <v>BOOKING HOLDINGS INC.</v>
    <v>109</v>
    <v>110.13</v>
    <v>800 CONNECTICUT AVE, NORWALK, CT, 06854-1631 US</v>
    <v>Hotels &amp; Entertainment Services</v>
    <v>BKNG34</v>
    <v>Ações</v>
    <v>BOOKING HOLDINGS INC. (BVMF:BKNG34)</v>
    <v>-0.64</v>
    <v>-5.7780000000000001E-3</v>
    <v>12964</v>
  </rv>
  <rv s="3">
    <v>402</v>
  </rv>
  <rv s="1">
    <v>https://www.bing.com/financeapi/forcetrigger?t=apm1hw&amp;q=BVMF%3aBLAK34&amp;form=skydnc</v>
    <v>Learn more on Bing</v>
  </rv>
  <rv s="2">
    <v>pt-BR</v>
    <v>apm1hw</v>
    <v>268435456</v>
    <v>1</v>
    <v>Da plataforma Refinitiv</v>
    <v>0</v>
    <v>1</v>
    <v>BLACKROCK, INC. (BVMF:BLAK34)</v>
    <v>3</v>
    <v>4</v>
    <v>Finance</v>
    <v>5</v>
    <v>76.150000000000006</v>
    <v>44.54</v>
    <v>BVMF</v>
    <v>148600000</v>
    <v>72.94</v>
    <v>2006</v>
    <v>71.400000000000006</v>
    <v>1.3052999999999999</v>
    <v>B3 - Brazil Stock Exchange</v>
    <v>123450900000</v>
    <v>A BLACKROCK, INC. é uma empresa de gestão de investimentos. A empresa oferece uma variedade de serviços de gestão de risco e de investimento para clientes institucionais e de varejo em todo o mundo. Suas ofertas incluem portfólios de classe única e multiativos investindo em ações, renda fixa, alternativas e instrumentos do mercado monetário. Seus produtos são oferecidos diretamente ou através de intermediários em uma variedade de veículos, incluindo fundos mútuos abertos e fechados, fundos iShares negociados em bolsa, contas separadas, fundos de investimento coletivo e outros veículos de investimento conjunto. A empresa oferece sua plataforma de tecnologia de gestão de risco e do investimento BlackRock Solutions, a Aladdin; análise de riscos, e serviços de consultoria e soluções para investidores institucionais. A BRS também oferece capacidades de relatórios de risco através do Green Package e serviços de consultoria em gestão de risco; análise de renda fixa interativa através de sua calculadora online, a AnSer; serviços de terceirização e contabilidade de investimentos.</v>
    <v>BVMF</v>
    <v>71.709999999999994</v>
    <v>19300</v>
    <v>45510.947916666664</v>
    <v>404</v>
    <v>670980</v>
    <v>BRL</v>
    <v>BLACKROCK, INC.</v>
    <v>BLACKROCK, INC.</v>
    <v>71.709999999999994</v>
    <v>71.87</v>
    <v>50 Hudson Yards, NEW YORK, NY, 10001 US</v>
    <v>Investment Banking &amp; Investment Services</v>
    <v>BLAK34</v>
    <v>Ações</v>
    <v>BLACKROCK, INC. (BVMF:BLAK34)</v>
    <v>0.16</v>
    <v>2.2309999999999999E-3</v>
    <v>7061</v>
  </rv>
  <rv s="3">
    <v>405</v>
  </rv>
  <rv s="1">
    <v>https://www.bing.com/financeapi/forcetrigger?t=ayekc7&amp;q=ARCX%3aBLOK&amp;form=skydnc</v>
    <v>Learn more on Bing</v>
  </rv>
  <rv s="9">
    <v>pt-BR</v>
    <v>ayekc7</v>
    <v>268435456</v>
    <v>1</v>
    <v>Da plataforma Refinitiv</v>
    <v>21</v>
    <v>22</v>
    <v>Amplify Trans Data Shrng (ARCX:BLOK)</v>
    <v>23</v>
    <v>24</v>
    <v>Finance</v>
    <v>25</v>
    <v>40.5</v>
    <v>19</v>
    <v>ARCX</v>
    <v>0</v>
    <v>0</v>
    <v>33.17</v>
    <v>31.55</v>
    <v>1.7363999999999999</v>
    <v>NYSE Arca</v>
    <v>712863969.09000003</v>
    <v>31.4</v>
    <v>45510.955037580468</v>
    <v>407</v>
    <v>282177</v>
    <v>USD</v>
    <v>Amplify Trans Data Shrng</v>
    <v>32.229999999999997</v>
    <v>32.67</v>
    <v>32.67</v>
    <v>BLOK</v>
    <v>7.6E-3</v>
    <v>Fundos mais negociados</v>
    <v>Amplify Trans Data Shrng (ARCX:BLOK)</v>
    <v>1.27</v>
    <v>4.0446000000000003E-2</v>
    <v>310774</v>
  </rv>
  <rv s="3">
    <v>408</v>
  </rv>
  <rv s="1">
    <v>https://www.bing.com/financeapi/forcetrigger?t=apm1nm&amp;q=BVMF%3aBMEB4&amp;form=skydnc</v>
    <v>Learn more on Bing</v>
  </rv>
  <rv s="2">
    <v>pt-BR</v>
    <v>apm1nm</v>
    <v>268435456</v>
    <v>1</v>
    <v>Da plataforma Refinitiv</v>
    <v>0</v>
    <v>1</v>
    <v>Banco Mercantil do Brasil S.A. (BVMF:BMEB4)</v>
    <v>3</v>
    <v>17</v>
    <v>Finance</v>
    <v>5</v>
    <v>35.4</v>
    <v>10.56</v>
    <v>BVMF</v>
    <v>104831600</v>
    <v>35.4</v>
    <v>1940</v>
    <v>33.65</v>
    <v>0.38169999999999998</v>
    <v>B3 - Brazil Stock Exchange</v>
    <v>3282120000</v>
    <v>O Banco Mercantil do Brasil S.A. é um banco de varejo brasileiro. Possui clientes individuais e corporativos. O Banco oferece gestão de ativos, investimentos em títulos, seguros, cartões de crédito e empréstimos, entre outros. Em 31 de dezembro de 2011, o Banco operava uma rede de 165 filiais e uma agência estrangeira nas Ilhas Cayman. Em 31 de dezembro de 2011, o Banco possuía oito subsidiárias: Banco Mercantil de Investimentos S.A.; Mercantil do Brasil Administradora e Corretora de Seguros e Previdência Privada S.A.; Mercantil do Brasil Corretora S.A. - Câmbio, Títulos e Valores Mobiliários; Mercantil do Brasil Distribuidora S.A. - Títulos e Valores Mobiliários; Mercantil do Brasil Financeira S.A. - Crédito, Financiamento e Investimentos; Mercantil do Brasil Imobiliária S.A.; Mercantil do Brasil Empreendimentos Imobiliários S.A.; e Mercantil do Brasil Leasing S.A. - Arrendamento Mercantil.</v>
    <v>BVMF</v>
    <v>33.950000000000003</v>
    <v>2958</v>
    <v>45510.947928240741</v>
    <v>410</v>
    <v>20850</v>
    <v>BRL</v>
    <v>Banco Mercantil do Brasil S.A.</v>
    <v>Banco Mercantil do Brasil S.A.</v>
    <v>33.89</v>
    <v>35.4</v>
    <v>Rua Rio De Janeiro, 680, Centro, BELO HORIZONTE, MINAS GERAIS, 30.160-912 BR</v>
    <v>Banking Services</v>
    <v>BMEB4</v>
    <v>Ações</v>
    <v>Banco Mercantil do Brasil S.A. (BVMF:BMEB4)</v>
    <v>1.45</v>
    <v>4.2709999999999998E-2</v>
    <v>19000</v>
  </rv>
  <rv s="3">
    <v>411</v>
  </rv>
  <rv s="1">
    <v>https://www.bing.com/financeapi/forcetrigger?t=apm28m&amp;q=BVMF%3aBMYB34&amp;form=skydnc</v>
    <v>Learn more on Bing</v>
  </rv>
  <rv s="2">
    <v>pt-BR</v>
    <v>apm28m</v>
    <v>268435456</v>
    <v>1</v>
    <v>Da plataforma Refinitiv</v>
    <v>0</v>
    <v>1</v>
    <v>BRISTOL-MYERS SQUIBB COMPANY (BVMF:BMYB34)</v>
    <v>3</v>
    <v>4</v>
    <v>Finance</v>
    <v>5</v>
    <v>300.04000000000002</v>
    <v>200.73</v>
    <v>BVMF</v>
    <v>2027395000</v>
    <v>269.19</v>
    <v>1933</v>
    <v>268.49</v>
    <v>0.44269999999999998</v>
    <v>B3 - Brazil Stock Exchange</v>
    <v>96483730000</v>
    <v>A Bristol-Myers Squibb Company está envolvida na descoberta, desenvolvimento, licenciamento, fabricação, marketing, distribuição e venda de produtos biofarmacêuticos. Os produtos farmacêuticos da empresa incluem drogas sintetizadas quimicamente, ou pequenas moléculas, e produtos produzidos a partir de processos biológicos chamados biológicos. Os medicamentos de pequenas moléculas são administrados por via oral na forma de uma pílula ou comprimido. Produtos biológicos são administrados aos pacientes por meio de injeções ou por infusão. Os produtos da empresa incluem Empliciti, Opdivo, Sprycel, Yervoy, Eliquis, Orencia, Baraclude, Hepatite C Franchise, Reyataz Franchise e Sustiva Franchise. Oferece produtos para uma variedade de classes terapêuticas, que incluem virologia, incluindo infecção pelo vírus da imunodeficiência humana (HIV); oncologia; imunociência e cardiovascular. Seus produtos são vendidos para atacadistas, farmácias, hospitais, entidades governamentais e profissionais da área médica em todo o mundo. A subsidiária da Empresa é a Celgene Corp.</v>
    <v>BVMF</v>
    <v>274.16000000000003</v>
    <v>34100</v>
    <v>45510.947916666664</v>
    <v>413</v>
    <v>20163320</v>
    <v>BRL</v>
    <v>BRISTOL-MYERS SQUIBB COMPANY</v>
    <v>BRISTOL-MYERS SQUIBB COMPANY</v>
    <v>269.19</v>
    <v>268.49</v>
    <v>Route 206 And Province Line Road, PRINCETON, NJ, 08543 US</v>
    <v>Pharmaceuticals</v>
    <v>BMYB34</v>
    <v>Ações</v>
    <v>BRISTOL-MYERS SQUIBB COMPANY (BVMF:BMYB34)</v>
    <v>-5.67</v>
    <v>-2.0680999999999998E-2</v>
    <v>2</v>
  </rv>
  <rv s="3">
    <v>414</v>
  </rv>
  <rv s="1">
    <v>https://www.bing.com/financeapi/forcetrigger?t=apm2k2&amp;q=BVMF%3aBOAC34&amp;form=skydnc</v>
    <v>Learn more on Bing</v>
  </rv>
  <rv s="2">
    <v>pt-BR</v>
    <v>apm2k2</v>
    <v>268435456</v>
    <v>1</v>
    <v>Da plataforma Refinitiv</v>
    <v>0</v>
    <v>1</v>
    <v>BANK OF AMERICA CORPORATION (BVMF:BOAC34)</v>
    <v>3</v>
    <v>4</v>
    <v>Finance</v>
    <v>5</v>
    <v>61.31</v>
    <v>30.88</v>
    <v>BVMF</v>
    <v>7759578000</v>
    <v>52.69</v>
    <v>1998</v>
    <v>51.83</v>
    <v>1.3438000000000001</v>
    <v>B3 - Brazil Stock Exchange</v>
    <v>284388500000</v>
    <v>O BANK OF AMERICA CORPORATION é uma holding bancária e uma holding financeira. A Empresa é uma instituição financeira que atende a consumidores pessoas físicas, empresas de pequeno e médio porte, investidores institucionais, corporações e governos com diversos serviços bancários, de investimentos, gestão de ativos e outros produtos e serviços financeiros e de gestão de riscos. Seus segmentos incluem a Banca de Consumidor, que fornece produtos e serviços de crédito, bancários e de investimento para consumidores e pequenas empresas; Patrimônio Global e Gestão de Investimento, que oferece soluções como gestão de investimentos, corretagem, produtos bancários e de aposentadoria; Banca Global, que fornece produtos e serviços relacionados a empréstimos, gestão integrada de capital de giro e soluções de tesouraria; Mercados Globais, que oferece serviços de vendas e negociação; Ativos Legados &amp; Manutenção, que conduz atividades de atendimento em hipotecas, e Todos os Outros, que consiste em atividades de gestão de ativos e passivos, investimentos em ações e outros.</v>
    <v>BVMF</v>
    <v>52.5</v>
    <v>212000</v>
    <v>45510.947916666664</v>
    <v>416</v>
    <v>51197440</v>
    <v>BRL</v>
    <v>BANK OF AMERICA CORPORATION</v>
    <v>BANK OF AMERICA CORPORATION</v>
    <v>52.66</v>
    <v>52.1</v>
    <v>Bank Of America Corporate Center, 100 N Tryon St, CHARLOTTE, NC, 28255 US</v>
    <v>Banking Services</v>
    <v>BOAC34</v>
    <v>Ações</v>
    <v>BANK OF AMERICA CORPORATION (BVMF:BOAC34)</v>
    <v>-0.4</v>
    <v>-7.6189999999999999E-3</v>
    <v>34453</v>
  </rv>
  <rv s="3">
    <v>417</v>
  </rv>
  <rv s="1">
    <v>https://www.bing.com/financeapi/forcetrigger?t=apm2sm&amp;q=BVMF%3aBOEI34&amp;form=skydnc</v>
    <v>Learn more on Bing</v>
  </rv>
  <rv s="2">
    <v>pt-BR</v>
    <v>apm2sm</v>
    <v>268435456</v>
    <v>1</v>
    <v>Da plataforma Refinitiv</v>
    <v>0</v>
    <v>1</v>
    <v>THE BOEING COMPANY (BVMF:BOEI34)</v>
    <v>3</v>
    <v>4</v>
    <v>Finance</v>
    <v>5</v>
    <v>1305.3599999999999</v>
    <v>830.45</v>
    <v>BVMF</v>
    <v>616167200</v>
    <v>942.27</v>
    <v>1934</v>
    <v>936.84</v>
    <v>1.5862000000000001</v>
    <v>B3 - Brazil Stock Exchange</v>
    <v>102918400000</v>
    <v>A Boeing Company é uma empresa aeroespacial. A Companhia opera em quatro segmentos: Aeronaves Comerciais (BCA); Defesa, Espaço e Segurança (BDS); Global Services (BGS) e Boeing Capital (BCC). O segmento BCA desenvolve, produz e comercializa aeronaves comerciais a jato e fornece serviços de suporte a frotas, principalmente para o setor de linhas aéreas comerciais em todo o mundo. O segmento BDS dedica-se à pesquisa, desenvolvimento, produção e modificação de aeronaves e sistemas de armas militares tripuladas e não tripuladas para greve, vigilância e mobilidade. O segmento BGS fornece serviços para clientes comerciais e de defesa em todo o mundo. A carteira do segmento da BCC consiste em equipamentos sob arrendamentos operacionais, arrendamentos financeiros, notas e outros recebíveis e ativos mantidos para venda.</v>
    <v>BVMF</v>
    <v>949.09</v>
    <v>171000</v>
    <v>45510.947916666664</v>
    <v>419</v>
    <v>8382290</v>
    <v>BRL</v>
    <v>THE BOEING COMPANY</v>
    <v>THE BOEING COMPANY</v>
    <v>942.27</v>
    <v>936.84</v>
    <v>929 Long Bridge Drive, ARLINGTON, VA, 22202 US</v>
    <v>Aerospace &amp; Defense</v>
    <v>BOEI34</v>
    <v>Ações</v>
    <v>THE BOEING COMPANY (BVMF:BOEI34)</v>
    <v>-12.25</v>
    <v>-1.2907E-2</v>
    <v>11</v>
  </rv>
  <rv s="3">
    <v>420</v>
  </rv>
  <rv s="1">
    <v>https://www.bing.com/financeapi/forcetrigger?t=apm2vh&amp;q=BVMF%3aBONY34&amp;form=skydnc</v>
    <v>Learn more on Bing</v>
  </rv>
  <rv s="2">
    <v>pt-BR</v>
    <v>apm2vh</v>
    <v>268435456</v>
    <v>1</v>
    <v>Da plataforma Refinitiv</v>
    <v>0</v>
    <v>1</v>
    <v>THE BANK OF NEW YORK MELLON CORPORATION (BVMF:BONY34)</v>
    <v>3</v>
    <v>4</v>
    <v>Finance</v>
    <v>5</v>
    <v>372.22</v>
    <v>197.44</v>
    <v>BVMF</v>
    <v>737957000</v>
    <v>357.48</v>
    <v>2007</v>
    <v>353.88</v>
    <v>1.0622</v>
    <v>B3 - Brazil Stock Exchange</v>
    <v>47701540000</v>
    <v>O THE BANK OF NEW YORK MELLON CORPORATION é uma empresa global de investimentos, focada em ajudar seus clientes a gerir e prestar serviços em seus ativos financeiros durante todo o ciclo de vida do investimento. Fornece serviços financeiros para instituições, corporações ou investidores individuais. Permite aos clientes criar, negociar, gerir, manejar, servir, distribuir ou reestruturar investimentos. Fornece Gestão de Investimentos e Serviços de Investimento em 35 países. Também possui outro segmento, que inclui a carteira de leasing, atividades de tesouraria corporativa, derivativos e outros negócios, seguro de vida corporativo e bancário e investimentos em energia renovável e soluções de negócios. Em 30 de setembro de 2018, a Companhia tinha $ 34,5 trilhões em ativos sob custódia e / ou administração e $ 1,8 trilhão em ativos sob gestão. Oferece uma gama de patrimônio ativamente gerido e renda fixa. Oferece serviço de ativos, serviços de compensação, serviços de emissor e serviços de tesouraria para seus clientes.</v>
    <v>BVMF</v>
    <v>358.9</v>
    <v>52000</v>
    <v>45509.829768518517</v>
    <v>422</v>
    <v>4748890</v>
    <v>BRL</v>
    <v>THE BANK OF NEW YORK MELLON CORPORATION</v>
    <v>THE BANK OF NEW YORK MELLON CORPORATION</v>
    <v>354.24</v>
    <v>357.48</v>
    <v>240 Greenwich Street, NEW YORK, NY, 10286 US</v>
    <v>Investment Banking &amp; Investment Services</v>
    <v>BONY34</v>
    <v>Ações</v>
    <v>THE BANK OF NEW YORK MELLON CORPORATION (BVMF:BONY34)</v>
    <v>-1.42</v>
    <v>-3.9569999999999996E-3</v>
    <v>33</v>
  </rv>
  <rv s="3">
    <v>423</v>
  </rv>
  <rv s="1">
    <v>https://www.bing.com/financeapi/forcetrigger?t=bgmb3m&amp;q=BVMF%3aBOVA11&amp;form=skydnc</v>
    <v>Learn more on Bing</v>
  </rv>
  <rv s="18">
    <v>pt-BR</v>
    <v>bgmb3m</v>
    <v>268435456</v>
    <v>1</v>
    <v>Da plataforma Refinitiv</v>
    <v>55</v>
    <v>56</v>
    <v>iShares Ibovespa Fundo Indice (BVMF:BOVA11)</v>
    <v>23</v>
    <v>57</v>
    <v>Finance</v>
    <v>5</v>
    <v>130.52000000000001</v>
    <v>108.19</v>
    <v>BVMF</v>
    <v>123.49</v>
    <v>117.94</v>
    <v>1.0003</v>
    <v>B3 - Brazil Stock Exchange</v>
    <v>11011931399.07</v>
    <v>121.77</v>
    <v>45510.947939814818</v>
    <v>425</v>
    <v>BRL</v>
    <v>iShares Ibovespa Fundo Indice</v>
    <v>122.18</v>
    <v>122.74</v>
    <v>BOVA11</v>
    <v>Fundos mais negociados</v>
    <v>iShares Ibovespa Fundo Indice (BVMF:BOVA11)</v>
    <v>0.97</v>
    <v>7.9659999999999991E-3</v>
    <v>4871385</v>
  </rv>
  <rv s="3">
    <v>426</v>
  </rv>
  <rv s="1">
    <v>https://www.bing.com/financeapi/forcetrigger?t=bctn5r&amp;q=Bovs+FICFI+Multimercado+Credito+Privado+-+IE&amp;form=skydnc</v>
    <v>Learn more on Bing</v>
  </rv>
  <rv s="22">
    <v>pt-BR</v>
    <v>bctn5r</v>
    <v>268435456</v>
    <v>1</v>
    <v>Da plataforma Refinitiv</v>
    <v>70</v>
    <v>71</v>
    <v>Bovs FICFI Multimercado Credito Privado - IE</v>
    <v>72</v>
    <v>73</v>
    <v>Finance</v>
    <v>74</v>
    <v>0</v>
    <v>1.6969000000000001</v>
    <v>44216</v>
    <v>45061.502269415621</v>
    <v>428</v>
    <v>BRL</v>
    <v>Bovs FICFI Multimercado Credito Privado - IE</v>
    <v>BR</v>
    <v>1.6954</v>
    <v>9.0442999999999996E-2</v>
    <v>-8.9700000000000001E-4</v>
    <v>1.494E-8</v>
    <v>5.5980999999999996E-2</v>
    <v>1.1474999999999999E-2</v>
    <v>8.1758999999999998E-2</v>
    <v>-2.7650000000000001E-3</v>
    <v>19.628.662/0001-39</v>
    <v>Fundo Mútuo</v>
    <v>Bovs FICFI Multimercado Credito Privado - IE</v>
    <v>-1.4760000000000001E-3</v>
    <v>-8.699999999999999E-4</v>
  </rv>
  <rv s="3">
    <v>429</v>
  </rv>
  <rv s="1">
    <v>https://www.bing.com/financeapi/forcetrigger?t=bgmb6h&amp;q=BVMF%3aBOVV11&amp;form=skydnc</v>
    <v>Learn more on Bing</v>
  </rv>
  <rv s="18">
    <v>pt-BR</v>
    <v>bgmb6h</v>
    <v>268435456</v>
    <v>1</v>
    <v>Da plataforma Refinitiv</v>
    <v>55</v>
    <v>56</v>
    <v>IT Now IBOVESPA Fundo Indice (BVMF:BOVV11)</v>
    <v>23</v>
    <v>57</v>
    <v>Finance</v>
    <v>5</v>
    <v>136.75</v>
    <v>113.34</v>
    <v>BVMF</v>
    <v>129.52000000000001</v>
    <v>127.73</v>
    <v>1.0016</v>
    <v>B3 - Brazil Stock Exchange</v>
    <v>4592582737.8400002</v>
    <v>127.69</v>
    <v>45510.947939814818</v>
    <v>431</v>
    <v>BRL</v>
    <v>IT Now IBOVESPA Fundo Indice</v>
    <v>127.94</v>
    <v>128.71</v>
    <v>BOVV11</v>
    <v>Fundos mais negociados</v>
    <v>IT Now IBOVESPA Fundo Indice (BVMF:BOVV11)</v>
    <v>1.02</v>
    <v>7.9880000000000003E-3</v>
    <v>2521176</v>
  </rv>
  <rv s="3">
    <v>432</v>
  </rv>
  <rv s="1">
    <v>https://www.bing.com/financeapi/forcetrigger?t=c2huvh&amp;q=BVMF%3aBOVX11&amp;form=skydnc</v>
    <v>Learn more on Bing</v>
  </rv>
  <rv s="18">
    <v>pt-BR</v>
    <v>c2huvh</v>
    <v>268435456</v>
    <v>1</v>
    <v>Da plataforma Refinitiv</v>
    <v>55</v>
    <v>56</v>
    <v>Trend ETF Ibovespa FDI (BVMF:BOVX11)</v>
    <v>23</v>
    <v>57</v>
    <v>Finance</v>
    <v>5</v>
    <v>13.59</v>
    <v>11.27</v>
    <v>BVMF</v>
    <v>12.96</v>
    <v>12.67</v>
    <v>1.0016</v>
    <v>B3 - Brazil Stock Exchange</v>
    <v>710499388.24000001</v>
    <v>12.69</v>
    <v>45510.947939814818</v>
    <v>434</v>
    <v>BRL</v>
    <v>Trend ETF Ibovespa FDI</v>
    <v>12.72</v>
    <v>12.81</v>
    <v>BOVX11</v>
    <v>Fundos mais negociados</v>
    <v>Trend ETF Ibovespa FDI (BVMF:BOVX11)</v>
    <v>0.12</v>
    <v>9.4559999999999991E-3</v>
    <v>1092459</v>
  </rv>
  <rv s="3">
    <v>435</v>
  </rv>
  <rv s="1">
    <v>https://www.bing.com/financeapi/forcetrigger?t=apm2yc&amp;q=BVMF%3aBOXP34&amp;form=skydnc</v>
    <v>Learn more on Bing</v>
  </rv>
  <rv s="2">
    <v>pt-BR</v>
    <v>apm2yc</v>
    <v>268435456</v>
    <v>1</v>
    <v>Da plataforma Refinitiv</v>
    <v>0</v>
    <v>1</v>
    <v>BXP, INC. (BVMF:BOXP34)</v>
    <v>3</v>
    <v>4</v>
    <v>Finance</v>
    <v>5</v>
    <v>40.520000000000003</v>
    <v>24.19</v>
    <v>BVMF</v>
    <v>157097800</v>
    <v>38.4</v>
    <v>1997</v>
    <v>38.4</v>
    <v>1.1903999999999999</v>
    <v>B3 - Brazil Stock Exchange</v>
    <v>10313470000</v>
    <v>A Boston Properties, Inc. é uma empresa de investimentos imobiliários. A Companhia é proprietária e desenvolvedora de propriedades de escritórios nos Estados Unidos. Seus segmentos por área geográfica são Boston, Nova York, São Francisco e Washington, DC. Seus segmentos por tipo de propriedade incluem escritório, residencial e hotel. Em 23 de julho de 2018, a Companhia possuía ou tinha participações em mais de 175 imóveis comerciais, agregando aproximadamente 50,3 milhões de pés quadrados rentáveis de propriedades de escritórios Classe A, incluindo oito imóveis em construção / reforma, totalizando aproximadamente 4,0 milhões de quadrados rentáveis líquidos. Em 23 de julho de 2018, suas propriedades consistiam de 167 propriedades comerciais (incluindo nove propriedades em construção / redesenvolvimento); um hotel; cinco propriedades de varejo e seis propriedades residenciais (incluindo quatro em construção). Sua base de locatários inclui setores, como tecnologia de mídia, serviços jurídicos, governo / administração pública e varejo.</v>
    <v>BVMF</v>
    <v>38</v>
    <v>836</v>
    <v>45510.829780092594</v>
    <v>437</v>
    <v>1501180</v>
    <v>BRL</v>
    <v>BXP, INC.</v>
    <v>BXP, INC.</v>
    <v>38.4</v>
    <v>38.4</v>
    <v>800 Boylston St Ste 1900, BOSTON, MA, 02199 US</v>
    <v>Residential &amp; Commercial REIT</v>
    <v>BOXP34</v>
    <v>Ações</v>
    <v>BXP, INC. (BVMF:BOXP34)</v>
    <v>0.4</v>
    <v>1.0526000000000001E-2</v>
    <v>4</v>
  </rv>
  <rv s="3">
    <v>438</v>
  </rv>
  <rv s="1">
    <v>https://www.bing.com/financeapi/forcetrigger?t=apm327&amp;q=BVMF%3aBPAC11&amp;form=skydnc</v>
    <v>Learn more on Bing</v>
  </rv>
  <rv s="12">
    <v>pt-BR</v>
    <v>apm327</v>
    <v>268435456</v>
    <v>1</v>
    <v>Da plataforma Refinitiv</v>
    <v>32</v>
    <v>33</v>
    <v>BCO BTG PACTUAL UNT (BVMF:BPAC11)</v>
    <v>23</v>
    <v>34</v>
    <v>Finance</v>
    <v>5</v>
    <v>38.14</v>
    <v>28.2</v>
    <v>BVMF</v>
    <v>32.71</v>
    <v>32</v>
    <v>B3 - Brazil Stock Exchange</v>
    <v>31.79</v>
    <v>45510.947916666664</v>
    <v>440</v>
    <v>BRL</v>
    <v>BCO BTG PACTUAL UNT</v>
    <v>32.06</v>
    <v>32.28</v>
    <v>BPAC11</v>
    <v>Fundos mais negociados</v>
    <v>BCO BTG PACTUAL UNT (BVMF:BPAC11)</v>
    <v>0.49</v>
    <v>1.5414000000000001E-2</v>
    <v>12283000</v>
  </rv>
  <rv s="3">
    <v>441</v>
  </rv>
  <rv s="1">
    <v>https://www.bing.com/financeapi/forcetrigger?t=apm352&amp;q=BVMF%3aBPAC3&amp;form=skydnc</v>
    <v>Learn more on Bing</v>
  </rv>
  <rv s="2">
    <v>pt-BR</v>
    <v>apm352</v>
    <v>268435456</v>
    <v>1</v>
    <v>Da plataforma Refinitiv</v>
    <v>0</v>
    <v>1</v>
    <v>Banco BTG Pactual S.A. (BVMF:BPAC3)</v>
    <v>3</v>
    <v>17</v>
    <v>Finance</v>
    <v>5</v>
    <v>19.510000000000002</v>
    <v>12.8</v>
    <v>BVMF</v>
    <v>10108690000</v>
    <v>15.98</v>
    <v>1979</v>
    <v>15.39</v>
    <v>1.6213</v>
    <v>B3 - Brazil Stock Exchange</v>
    <v>133964300000</v>
    <v>O Banco BTG Pactual SA é um banco com sede no Brasil que atua principalmente nas atividades de banco de investimento e gestão de investimentos. Juntamente com suas subsidiárias, o Banco oferece uma gama de serviços financeiros, incluindo banco de investimento, empréstimos corporativos, serviços de corretagem e compensação, gerenciamento de ativos, gerenciamento de patrimônio, serviços bancários comerciais e de consumo, banco comercial e investimentos imobiliários. Por meio da plataforma BTG Pactual digital, o Banco facilita investimentos de varejo on-line. Também fornece serviços de seguro e resseguro de bens e acidentes. O banco possui várias subsidiárias no Brasil e no exterior, com presença em muitos países da América Latina, Estados Unidos, Reino Unido, Luxemburgo e Hong Kong.</v>
    <v>BVMF</v>
    <v>15.27</v>
    <v>4900</v>
    <v>45510.947916666664</v>
    <v>443</v>
    <v>8133000</v>
    <v>BRL</v>
    <v>Banco BTG Pactual S.A.</v>
    <v>Banco BTG Pactual S.A.</v>
    <v>15.53</v>
    <v>15.39</v>
    <v>Praia de Botafogo, 501, 5 e 6 andares, Botafogo, RIO DE JANEIRO, RIO DE JANEIRO, 22.250-040 BR</v>
    <v>Investment Banking &amp; Investment Services</v>
    <v>BPAC3</v>
    <v>Ações</v>
    <v>Banco BTG Pactual S.A. (BVMF:BPAC3)</v>
    <v>0.12</v>
    <v>7.8589999999999997E-3</v>
    <v>2200</v>
  </rv>
  <rv s="3">
    <v>444</v>
  </rv>
  <rv s="1">
    <v>https://www.bing.com/financeapi/forcetrigger?t=apm3ar&amp;q=BVMF%3aBPAN4&amp;form=skydnc</v>
    <v>Learn more on Bing</v>
  </rv>
  <rv s="2">
    <v>pt-BR</v>
    <v>apm3ar</v>
    <v>268435456</v>
    <v>1</v>
    <v>Da plataforma Refinitiv</v>
    <v>0</v>
    <v>1</v>
    <v>BANCO PAN S.A. (BVMF:BPAN4)</v>
    <v>3</v>
    <v>17</v>
    <v>Finance</v>
    <v>5</v>
    <v>10.17</v>
    <v>6.74</v>
    <v>BVMF</v>
    <v>611509500</v>
    <v>8.75</v>
    <v>1966</v>
    <v>8.5299999999999994</v>
    <v>1.6060000000000001</v>
    <v>B3 - Brazil Stock Exchange</v>
    <v>5326247745</v>
    <v>O BANCO PAN S.A., anteriormente Banco Panamericano S.A., é um banco comercial brasileiro. O Banco oferece uma variedade de serviços e produtos financeiros, incluindo empréstimos ao consumidor, leasing de veículos de passageiros e financiamento de vendas, entre outros. A empresa atua através de cinco segmentos principais: Financeiro, que oferece créditos ao consumidor, cartões de crédito, leasing e serviços de investimento; Consórcio, que se dedica à gestão de bens de terceiros, como automóveis, motocicletas, aparelhos eletrônicos e imóveis; Securitização de recebíveis; Promoção de vendas; e Outros. A empresa oferece seus serviços para clientes individuais e corporativos.</v>
    <v>BVMF</v>
    <v>8.59</v>
    <v>2433</v>
    <v>45510.947928240741</v>
    <v>446</v>
    <v>1006380</v>
    <v>BRL</v>
    <v>BANCO PAN S.A.</v>
    <v>BANCO PAN S.A.</v>
    <v>8.64</v>
    <v>8.7100000000000009</v>
    <v>Avenida Paulista, 1374 16 andar, Bela Vista, SAO PAULO, SAO PAULO, 01.310-100 BR</v>
    <v>Banking Services</v>
    <v>BPAN4</v>
    <v>Ações</v>
    <v>BANCO PAN S.A. (BVMF:BPAN4)</v>
    <v>0.12</v>
    <v>1.397E-2</v>
    <v>1227300</v>
  </rv>
  <rv s="3">
    <v>447</v>
  </rv>
  <rv s="1">
    <v>https://www.bing.com/financeapi/forcetrigger?t=apm3gh&amp;q=BVMF%3aBPFF11&amp;form=skydnc</v>
    <v>Learn more on Bing</v>
  </rv>
  <rv s="12">
    <v>pt-BR</v>
    <v>apm3gh</v>
    <v>268435456</v>
    <v>1</v>
    <v>Da plataforma Refinitiv</v>
    <v>32</v>
    <v>33</v>
    <v>FDO INV IMOB BRASIL PLURAL ABSOL ETF (BVMF:BPFF11)</v>
    <v>23</v>
    <v>34</v>
    <v>Finance</v>
    <v>5</v>
    <v>71.64</v>
    <v>62.25</v>
    <v>BVMF</v>
    <v>69</v>
    <v>68.05</v>
    <v>B3 - Brazil Stock Exchange</v>
    <v>68.25</v>
    <v>45510.829572522656</v>
    <v>449</v>
    <v>BRL</v>
    <v>FDO INV IMOB BRASIL PLURAL ABSOL ETF</v>
    <v>68.180000000000007</v>
    <v>68.599999999999994</v>
    <v>BPFF11</v>
    <v>Fundos mais negociados</v>
    <v>FDO INV IMOB BRASIL PLURAL ABSOL ETF (BVMF:BPFF11)</v>
    <v>0.35</v>
    <v>5.1280000000000006E-3</v>
    <v>4182</v>
  </rv>
  <rv s="3">
    <v>450</v>
  </rv>
  <rv s="1">
    <v>https://www.bing.com/financeapi/forcetrigger?t=apm3p2&amp;q=BVMF%3aBRAP4&amp;form=skydnc</v>
    <v>Learn more on Bing</v>
  </rv>
  <rv s="11">
    <v>pt-BR</v>
    <v>apm3p2</v>
    <v>268435456</v>
    <v>1</v>
    <v>Da plataforma Refinitiv</v>
    <v>29</v>
    <v>30</v>
    <v>Bradespar S.A (BVMF:BRAP4)</v>
    <v>3</v>
    <v>31</v>
    <v>Finance</v>
    <v>5</v>
    <v>24.42</v>
    <v>17.399999999999999</v>
    <v>BVMF</v>
    <v>393096600</v>
    <v>18.03</v>
    <v>2000</v>
    <v>17.68</v>
    <v>0.83420000000000005</v>
    <v>B3 - Brazil Stock Exchange</v>
    <v>6922941000</v>
    <v>A Bradespar S.A. é uma holding brasileira que atua sobretudo na indústria siderúrgica. A principal atividade da empresa é participar em outras empresas como sócia ou acionista. Através de sua subsidiária indireta VALE S.A., a empresa atua na extração de minério de ferro, manganês e ferroligas; produção de pelotas; fabricação de minerais não-ferrosos; produção de potassa, fosfato e nitrogênio; e serviços de logística. Além disso, através de sua subsidiária indireta CPFL ENERGIA S.A., a empresa atua na distribuição, geração e comercialização de energia elétrica no Brasil.</v>
    <v>BVMF</v>
    <v>17.850000000000001</v>
    <v>45510.947916666664</v>
    <v>452</v>
    <v>2635370</v>
    <v>BRL</v>
    <v>Bradespar S.A</v>
    <v>Bradespar S.A</v>
    <v>17.77</v>
    <v>17.97</v>
    <v>Avenida Paulista, 1.450,9 andar, Cerqueira Cesar, SAO PAULO, SAO PAULO, 01.310-917 BR</v>
    <v>Metals &amp; Mining</v>
    <v>BRAP4</v>
    <v>Ações</v>
    <v>Bradespar S.A (BVMF:BRAP4)</v>
    <v>0.12</v>
    <v>6.7229999999999998E-3</v>
    <v>2720300</v>
  </rv>
  <rv s="3">
    <v>453</v>
  </rv>
  <rv s="1">
    <v>https://www.bing.com/financeapi/forcetrigger?t=but6p2&amp;q=XCNQ%3aBRAX&amp;form=skydnc</v>
    <v>Learn more on Bing</v>
  </rv>
  <rv s="11">
    <v>pt-BR</v>
    <v>but6p2</v>
    <v>268435456</v>
    <v>1</v>
    <v>Da plataforma Refinitiv</v>
    <v>29</v>
    <v>30</v>
    <v>Braxia (XCNQ:BRAX)</v>
    <v>3</v>
    <v>75</v>
    <v>Finance</v>
    <v>63</v>
    <v>0.02</v>
    <v>5.0000000000000001E-3</v>
    <v>XCNQ</v>
    <v>168578500</v>
    <v>5.0000000000000001E-3</v>
    <v>2019</v>
    <v>5.0000000000000001E-3</v>
    <v>2.4346000000000001</v>
    <v>Canadian National Stock Exchange</v>
    <v>842890</v>
    <v>Braxia Scientific Corp. is a Canada-based company, which is primarily focused on owning and operating multidisciplinary clinics, providing treatment for mental health disorders, and research activities related to discovering and commercializing drugs and delivery methods. The Company seeks to develop ketamine and derivatives and other psychedelic products from its Internet protocol (IP) development platform. The Company has clinic operations in the Canadian cities of Mississauga, Toronto, Kitchener-Waterloo, Ottawa and Montreal. The Company, through its wholly owned subsidiary, the Canadian Rapid Treatment Center of Excellence Inc., it operates multidisciplinary community-based clinics offering rapid-acting treatments for depression located in Mississauga, Toronto, Ottawa, Kitchener and Montreal. Its subsidiaries include Altmed Capital Corp., Artisan Growers Ltd., KetaMD, Inc., Novo Formulations Ltd. and Tassili Life Sciences Corp.</v>
    <v>XCNQ</v>
    <v>5.0000000000000001E-3</v>
    <v>45506.760116157035</v>
    <v>455</v>
    <v>69240</v>
    <v>CAD</v>
    <v>Braxia</v>
    <v>Braxia</v>
    <v>5.0000000000000001E-3</v>
    <v>5.0000000000000001E-3</v>
    <v>2300 - 1177 West Hastings Street, VANCOUVER, BC, V6E2K3 CA</v>
    <v>Healthcare Providers &amp; Services</v>
    <v>BRAX</v>
    <v>Ações</v>
    <v>Braxia (XCNQ:BRAX)</v>
    <v>0</v>
    <v>0</v>
    <v>109050</v>
  </rv>
  <rv s="3">
    <v>456</v>
  </rv>
  <rv s="1">
    <v>https://www.bing.com/financeapi/forcetrigger?t=bt3oh7&amp;q=BVMF%3aBRCO11&amp;form=skydnc</v>
    <v>Learn more on Bing</v>
  </rv>
  <rv s="12">
    <v>pt-BR</v>
    <v>bt3oh7</v>
    <v>268435456</v>
    <v>1</v>
    <v>Da plataforma Refinitiv</v>
    <v>32</v>
    <v>33</v>
    <v>BRESCO LOGISTICA - FDO INV IMOB (BVMF:BRCO11)</v>
    <v>23</v>
    <v>34</v>
    <v>Finance</v>
    <v>5</v>
    <v>121.38</v>
    <v>107.37</v>
    <v>BVMF</v>
    <v>112.88</v>
    <v>111.23</v>
    <v>B3 - Brazil Stock Exchange</v>
    <v>112.03</v>
    <v>45510.948009259257</v>
    <v>458</v>
    <v>BRL</v>
    <v>BRESCO LOGISTICA - FDO INV IMOB</v>
    <v>112.14</v>
    <v>112</v>
    <v>BRCO11</v>
    <v>Fundos mais negociados</v>
    <v>BRESCO LOGISTICA - FDO INV IMOB (BVMF:BRCO11)</v>
    <v>-0.03</v>
    <v>-2.678E-4</v>
    <v>19830</v>
  </rv>
  <rv s="3">
    <v>459</v>
  </rv>
  <rv s="1">
    <v>https://www.bing.com/financeapi/forcetrigger?t=apm3rw&amp;q=BVMF%3aBRCR11&amp;form=skydnc</v>
    <v>Learn more on Bing</v>
  </rv>
  <rv s="12">
    <v>pt-BR</v>
    <v>apm3rw</v>
    <v>268435456</v>
    <v>1</v>
    <v>Da plataforma Refinitiv</v>
    <v>32</v>
    <v>33</v>
    <v>FDO INV IMOB BTG PACTUAL CORP F REIT (BVMF:BRCR11)</v>
    <v>23</v>
    <v>34</v>
    <v>Finance</v>
    <v>5</v>
    <v>62.07</v>
    <v>48.65</v>
    <v>BVMF</v>
    <v>51.32</v>
    <v>50.56</v>
    <v>B3 - Brazil Stock Exchange</v>
    <v>50.97</v>
    <v>45510.948009259257</v>
    <v>461</v>
    <v>BRL</v>
    <v>FDO INV IMOB BTG PACTUAL CORP F REIT</v>
    <v>50.97</v>
    <v>51</v>
    <v>BRCR11</v>
    <v>Fundos mais negociados</v>
    <v>FDO INV IMOB BTG PACTUAL CORP F REIT (BVMF:BRCR11)</v>
    <v>0.03</v>
    <v>5.886E-4</v>
    <v>21801</v>
  </rv>
  <rv s="3">
    <v>462</v>
  </rv>
  <rv s="1">
    <v>https://www.bing.com/financeapi/forcetrigger?t=apm3ur&amp;q=BVMF%3aBRFS3&amp;form=skydnc</v>
    <v>Learn more on Bing</v>
  </rv>
  <rv s="2">
    <v>pt-BR</v>
    <v>apm3ur</v>
    <v>268435456</v>
    <v>1</v>
    <v>Da plataforma Refinitiv</v>
    <v>0</v>
    <v>1</v>
    <v>BRF S.A. (BVMF:BRFS3)</v>
    <v>3</v>
    <v>17</v>
    <v>Finance</v>
    <v>5</v>
    <v>23.88</v>
    <v>8.56</v>
    <v>BVMF</v>
    <v>1682473000</v>
    <v>20.97</v>
    <v>1934</v>
    <v>20.61</v>
    <v>1.4576</v>
    <v>B3 - Brazil Stock Exchange</v>
    <v>34978613670</v>
    <v>A BRF S.A. é uma empresa multinacional brasileira que possui um portfólio diversificado de produtos e é um produtor de alimentos. Os segmentos da Companhia incluem Brasil, América Latina (LATAM), Médio Oriente e Norte da África (MENA), África e Outros Segmentos. Esses segmentos incluem vendas de todos os canais de distribuição e operações subdivididas em aves, suínos e outras, processadas e outras vendas. As operações avícolas incluem a produção e venda de cortes integrais e ao natural de aves. A carne suína e outras operações envolvem a produção e a venda de cortes naturais. As operações processadas incluem a produção e venda de alimentos processados, produtos congelados e processados derivados de produtos de aves, carne suína e bovina, margarina, produtos vegetais e à base de soja. As outras operações de vendas incluem a comercialização de farinha para serviço de alimentação e outras. Outros segmentos incluem a venda de cortes naturais de carne bovina, produtos agrícolas e ração animal.</v>
    <v>BVMF</v>
    <v>20.68</v>
    <v>100000</v>
    <v>45510.947928240741</v>
    <v>464</v>
    <v>5638860</v>
    <v>BRL</v>
    <v>BRF S.A.</v>
    <v>BRF S.A.</v>
    <v>20.76</v>
    <v>20.79</v>
    <v>Av. Jorge Tzachel, 475, Fazenda, ITAJAI, SANTA CATARINA, 88.301-600 BR</v>
    <v>Food &amp; Tobacco</v>
    <v>BRFS3</v>
    <v>Ações</v>
    <v>BRF S.A. (BVMF:BRFS3)</v>
    <v>0.11</v>
    <v>5.3190000000000008E-3</v>
    <v>5156300</v>
  </rv>
  <rv s="3">
    <v>465</v>
  </rv>
  <rv s="1">
    <v>https://www.bing.com/financeapi/forcetrigger?t=c2wckr&amp;q=BVMF%3aBRIT3&amp;form=skydnc</v>
    <v>Learn more on Bing</v>
  </rv>
  <rv s="2">
    <v>pt-BR</v>
    <v>c2wckr</v>
    <v>268435456</v>
    <v>1</v>
    <v>Da plataforma Refinitiv</v>
    <v>0</v>
    <v>1</v>
    <v>Brisanet Participações S.A (BVMF:BRIT3)</v>
    <v>3</v>
    <v>17</v>
    <v>Finance</v>
    <v>5</v>
    <v>4.8</v>
    <v>2.77</v>
    <v>BVMF</v>
    <v>449094900</v>
    <v>3.91</v>
    <v>2014</v>
    <v>3.73</v>
    <v>1.151</v>
    <v>B3 - Brazil Stock Exchange</v>
    <v>1675123977</v>
    <v>A Brisanet Participacoes SA é uma provedora independente de serviços de Internet na tecnologia de fibra óptica e de banda larga fixa sediada no Brasil. Com um portfólio de produtos majoritariamente em fibra ótica, a Companhia tem sua atuação focada na região Nordeste do país, e conta com mais de 23.500 km de infraestrutura de backbone (vias utilizadas para distribuir Internet às demais redes), mais de 200 Data Centers próprios e mais de 50.000 km de cabos FTTH (fiber-to-the-home). A Companhia atua também por meio da marca Agility Telecom, que fornece serviços de Internet sob o modelo de franquias. A Companhia é também uma das operadoras regionais com direito de uso sobre 3 radiofrequências do 5G. A Companhia entrega conectividade com planos que variam de 50 Mb até 1 Gb, a maior parte captados por meio de mídias digitais de venda.</v>
    <v>BVMF</v>
    <v>3.78</v>
    <v>8000</v>
    <v>45510.94804398148</v>
    <v>467</v>
    <v>469270</v>
    <v>BRL</v>
    <v>Brisanet Participações S.A</v>
    <v>Brisanet Participações S.A</v>
    <v>3.78</v>
    <v>3.73</v>
    <v>Rodovia CE-138, Km14, Estrada Carrossal Brisa 1Km, Portao A Pred1 Ent2 1And Sl1, Carrossal Brisa, Pereiro, CEARA, 63.460-000 BR</v>
    <v>Telecommunications Services</v>
    <v>BRIT3</v>
    <v>Ações</v>
    <v>Brisanet Participações S.A (BVMF:BRIT3)</v>
    <v>-0.05</v>
    <v>-1.3228E-2</v>
    <v>890100</v>
  </rv>
  <rv s="3">
    <v>468</v>
  </rv>
  <rv s="1">
    <v>https://www.bing.com/financeapi/forcetrigger?t=a1otrw&amp;q=XNYS%3aBRK.B&amp;form=skydnc</v>
    <v>Learn more on Bing</v>
  </rv>
  <rv s="14">
    <v>pt-BR</v>
    <v>a1otrw</v>
    <v>268435456</v>
    <v>1</v>
    <v>Da plataforma Refinitiv</v>
    <v>38</v>
    <v>39</v>
    <v>BERKSHIRE HATHAWAY INC. (XNYS:BRK.B)</v>
    <v>3</v>
    <v>40</v>
    <v>Finance</v>
    <v>41</v>
    <v>449.25</v>
    <v>330.58</v>
    <v>XNYS</v>
    <v>1436800</v>
    <v>-2.464E-3</v>
    <v>-1.04</v>
    <v>427.46</v>
    <v>1998</v>
    <v>415.1</v>
    <v>0.87280000000000002</v>
    <v>New York Stock Exchange</v>
    <v>891342800000</v>
    <v>A BERKSHIRE HATHAWAY INC. é uma empresa holding com subsidiárias envolvidas em várias atividades empresariais. A Empresa conduz negócios de seguros, tanto primários quanto de resseguro, transporte ferroviário de mercadorias e um grupo de negócios de serviços públicos e geração e distribuição de energia. Entre seus segmentos estão a GEICO, a General Re Corporation (General Re), a Berkshire Hathaway Reinsurance Group (BHRG), a Berkshire Hathaway Primary Group, Burlington Northern Santa Fe, LLC (BNSF), Berkshire Hathaway Energy, Manufacturing, McLane Company, Service and Retailing e Finance e produtos financeiros. Suas atividades de seguros e resseguros são realizadas por meio de diversas seguradoras nacionais e estrangeiras. Seus negócios de seguros fornecem seguro e resseguro de riscos à propriedade e de acidentes, além de resseguro de riscos de vida, acidentes e saúde em todo o mundo.</v>
    <v>XNYS</v>
    <v>413.72</v>
    <v>396500</v>
    <v>45510.999710786717</v>
    <v>470</v>
    <v>3824513</v>
    <v>USD</v>
    <v>BERKSHIRE HATHAWAY INC.</v>
    <v>BERKSHIRE HATHAWAY INC.</v>
    <v>9.5982000000000003</v>
    <v>416.41</v>
    <v>422.14</v>
    <v>421.1</v>
    <v>3555 Farnam Street, OMAHA, NE, 68131 US</v>
    <v>Consumer Goods Conglomerates</v>
    <v>BRK.B</v>
    <v>Ações</v>
    <v>BERKSHIRE HATHAWAY INC. (XNYS:BRK.B)</v>
    <v>8.42</v>
    <v>2.0352000000000002E-2</v>
    <v>5138707</v>
  </rv>
  <rv s="3">
    <v>471</v>
  </rv>
  <rv s="1">
    <v>https://www.bing.com/financeapi/forcetrigger?t=apm4r7&amp;q=BVMF%3aBRKM5&amp;form=skydnc</v>
    <v>Learn more on Bing</v>
  </rv>
  <rv s="2">
    <v>pt-BR</v>
    <v>apm4r7</v>
    <v>268435456</v>
    <v>1</v>
    <v>Da plataforma Refinitiv</v>
    <v>0</v>
    <v>1</v>
    <v>BRASKEM S.A. (BVMF:BRKM5)</v>
    <v>3</v>
    <v>17</v>
    <v>Finance</v>
    <v>5</v>
    <v>27.53</v>
    <v>15.33</v>
    <v>BVMF</v>
    <v>797207800</v>
    <v>16.399999999999999</v>
    <v>1972</v>
    <v>15.85</v>
    <v>1.0932999999999999</v>
    <v>B3 - Brazil Stock Exchange</v>
    <v>13076640000</v>
    <v>A Braskem S.A. produz resinas termoplásticas. Os segmentos da Companhia são Petroquímicos Básicos, Poliolefinas, Vinílicos, Estados Unidos e Europa e Distribuição Química. Também se dedica à importação e exportação de produtos químicos, petroquímicos e combustíveis, produção, fornecimento e venda de utilidades como vapor, água, ar comprimido, gases industriais, prestação de serviços industriais e produção, fornecimento e venda de Energia elétrica. Também investe em outras empresas, seja como sócia ou como acionista. Opera mais de 40 unidades industriais, das quais mais de 30 estão localizadas nos estados brasileiros de Alagoas, Bahia, Rio de Janeiro, Rio Grande do Sul e São Paulo; mais de cinco estão localizadas nos Estados Unidos, nos estados da Pensilvânia, Texas e West Virginia, e mais de duas estão localizadas na Alemanha, nas cidades de Wesseling e Schkopau. Essas unidades produzem resinas termoplásticas - polietileno, polipropileno e cloreto de polivinila, além de petroquímicos básicos.</v>
    <v>BVMF</v>
    <v>16.11</v>
    <v>8126</v>
    <v>45510.947928240741</v>
    <v>473</v>
    <v>2490840</v>
    <v>BRL</v>
    <v>BRASKEM S.A.</v>
    <v>BRASKEM S.A.</v>
    <v>16.2</v>
    <v>16</v>
    <v>R Eteno 1561, Polo Industrial De Camacari, CAMACARI, BAHIA, 42.816-200 BR</v>
    <v>Chemicals</v>
    <v>BRKM5</v>
    <v>Ações</v>
    <v>BRASKEM S.A. (BVMF:BRKM5)</v>
    <v>-0.11</v>
    <v>-6.8279999999999999E-3</v>
    <v>2245200</v>
  </rv>
  <rv s="3">
    <v>474</v>
  </rv>
  <rv s="1">
    <v>https://www.bing.com/financeapi/forcetrigger?t=apm5c7&amp;q=BVMF%3aBRSR6&amp;form=skydnc</v>
    <v>Learn more on Bing</v>
  </rv>
  <rv s="2">
    <v>pt-BR</v>
    <v>apm5c7</v>
    <v>268435456</v>
    <v>1</v>
    <v>Da plataforma Refinitiv</v>
    <v>0</v>
    <v>1</v>
    <v>BANCO DO ESTADO DO RIO GRANDE DO SUL S.A. (BVMF:BRSR6)</v>
    <v>3</v>
    <v>17</v>
    <v>Finance</v>
    <v>5</v>
    <v>15.2</v>
    <v>10.26</v>
    <v>BVMF</v>
    <v>408974500</v>
    <v>11.33</v>
    <v>1928</v>
    <v>11.1</v>
    <v>1.0505</v>
    <v>B3 - Brazil Stock Exchange</v>
    <v>4784645000</v>
    <v>O Banco do Estado do Rio Grande do Sul S.A. é um banco comercial brasileiro que presta serviços bancários pessoais e corporativos. O Banrisul oferece uma variedade de produtos e serviços financeiros, como empréstimos pessoais e imobiliários, cartões de crédito e de débito, corretagem de títulos, gestão de portfólio, locação de veículos e equipamentos, serviços de investimento, apoio ao comércio internacional, e seguros de vida e patrimonial, entre outros.</v>
    <v>BVMF</v>
    <v>11.2</v>
    <v>9437</v>
    <v>45510.947928240741</v>
    <v>476</v>
    <v>1104330</v>
    <v>BRL</v>
    <v>BANCO DO ESTADO DO RIO GRANDE DO SUL S.A.</v>
    <v>BANCO DO ESTADO DO RIO GRANDE DO SUL S.A.</v>
    <v>11.27</v>
    <v>11.18</v>
    <v>Rua Capitao Montanha, 177, Centro, PORTO ALEGRE, RIO GRANDE DO SUL, 90.018-900 BR</v>
    <v>Banking Services</v>
    <v>BRSR6</v>
    <v>Ações</v>
    <v>BANCO DO ESTADO DO RIO GRANDE DO SUL S.A. (BVMF:BRSR6)</v>
    <v>-0.02</v>
    <v>-1.786E-3</v>
    <v>980000</v>
  </rv>
  <rv s="3">
    <v>477</v>
  </rv>
  <rv s="1">
    <v>https://www.bing.com/financeapi/forcetrigger?t=bxmpfr&amp;q=BVMF%3aBTAL11&amp;form=skydnc</v>
    <v>Learn more on Bing</v>
  </rv>
  <rv s="12">
    <v>pt-BR</v>
    <v>bxmpfr</v>
    <v>268435456</v>
    <v>1</v>
    <v>Da plataforma Refinitiv</v>
    <v>32</v>
    <v>33</v>
    <v>FII BTG PACTUAL AGRO LOGISTICA CF (BVMF:BTAL11)</v>
    <v>23</v>
    <v>34</v>
    <v>Finance</v>
    <v>5</v>
    <v>83.24</v>
    <v>66.23</v>
    <v>BVMF</v>
    <v>76.88</v>
    <v>76.44</v>
    <v>B3 - Brazil Stock Exchange</v>
    <v>76.44</v>
    <v>45510.948009259257</v>
    <v>479</v>
    <v>BRL</v>
    <v>FII BTG PACTUAL AGRO LOGISTICA CF</v>
    <v>76.7</v>
    <v>76.72</v>
    <v>BTAL11</v>
    <v>Fundos mais negociados</v>
    <v>FII BTG PACTUAL AGRO LOGISTICA CF (BVMF:BTAL11)</v>
    <v>0.28000000000000003</v>
    <v>3.663E-3</v>
    <v>4208</v>
  </rv>
  <rv s="3">
    <v>480</v>
  </rv>
  <rv s="1">
    <v>https://www.bing.com/financeapi/forcetrigger?t=bgmcyc&amp;q=BVMF%3aFEXC11&amp;form=skydnc</v>
    <v>Learn more on Bing</v>
  </rv>
  <rv s="12">
    <v>pt-BR</v>
    <v>bgmcyc</v>
    <v>268435456</v>
    <v>1</v>
    <v>Da plataforma Refinitiv</v>
    <v>32</v>
    <v>33</v>
    <v>FDO INV IMOB FII BTG PACTUAL FUNDO DE CRI CF (BVMF:BTCI11)</v>
    <v>23</v>
    <v>34</v>
    <v>Finance</v>
    <v>5</v>
    <v>10.09</v>
    <v>8.41</v>
    <v>BVMF</v>
    <v>9.98</v>
    <v>9.9</v>
    <v>B3 - Brazil Stock Exchange</v>
    <v>9.93</v>
    <v>45510.948009259257</v>
    <v>482</v>
    <v>BRL</v>
    <v>FDO INV IMOB FII BTG PACTUAL FUNDO DE CRI CF</v>
    <v>9.94</v>
    <v>9.92</v>
    <v>BTCI11</v>
    <v>Fundos mais negociados</v>
    <v>FDO INV IMOB FII BTG PACTUAL FUNDO DE CRI CF (BVMF:BTCI11)</v>
    <v>-0.01</v>
    <v>-1.0070000000000001E-3</v>
    <v>180380</v>
  </rv>
  <rv s="3">
    <v>483</v>
  </rv>
  <rv s="1">
    <v>https://www.bing.com/financeapi/forcetrigger?t=bwby7w&amp;q=ARCX%3aBTEK&amp;form=skydnc</v>
    <v>Learn more on Bing</v>
  </rv>
  <rv s="9">
    <v>pt-BR</v>
    <v>bwby7w</v>
    <v>268435456</v>
    <v>1</v>
    <v>Da plataforma Refinitiv</v>
    <v>21</v>
    <v>22</v>
    <v>BlackRock:Future Tech (ARCX:BTEK)</v>
    <v>23</v>
    <v>24</v>
    <v>Finance</v>
    <v>25</v>
    <v>28.67</v>
    <v>18.920000000000002</v>
    <v>ARCX</v>
    <v>3.1210000000000001E-3</v>
    <v>7.2700000000000001E-2</v>
    <v>23.63</v>
    <v>23.004999999999999</v>
    <v>1.2146999999999999</v>
    <v>NYSE Arca</v>
    <v>13414171.74</v>
    <v>23.008700000000001</v>
    <v>45511.000000022657</v>
    <v>485</v>
    <v>2448</v>
    <v>USD</v>
    <v>BlackRock:Future Tech</v>
    <v>23.004999999999999</v>
    <v>23.2913</v>
    <v>23.364000000000001</v>
    <v>BTEK</v>
    <v>8.8000000000000005E-3</v>
    <v>Fundos mais negociados</v>
    <v>BlackRock:Future Tech (ARCX:BTEK)</v>
    <v>0.28260000000000002</v>
    <v>1.2282E-2</v>
    <v>18730</v>
  </rv>
  <rv s="3">
    <v>486</v>
  </rv>
  <rv s="1">
    <v>https://www.bing.com/financeapi/forcetrigger?t=bswvm7&amp;q=BVMF%3aBTLG11&amp;form=skydnc</v>
    <v>Learn more on Bing</v>
  </rv>
  <rv s="12">
    <v>pt-BR</v>
    <v>bswvm7</v>
    <v>268435456</v>
    <v>1</v>
    <v>Da plataforma Refinitiv</v>
    <v>32</v>
    <v>33</v>
    <v>BTG PACTUAL LOGISTICA FDO INV IMOB - FII ETF (BVMF:BTLG11)</v>
    <v>23</v>
    <v>34</v>
    <v>Finance</v>
    <v>5</v>
    <v>104.53</v>
    <v>91.45</v>
    <v>BVMF</v>
    <v>100.87</v>
    <v>99.94</v>
    <v>B3 - Brazil Stock Exchange</v>
    <v>100.1</v>
    <v>45510.948009259257</v>
    <v>488</v>
    <v>BRL</v>
    <v>BTG PACTUAL LOGISTICA FDO INV IMOB - FII ETF</v>
    <v>100.25</v>
    <v>100.04</v>
    <v>BTLG11</v>
    <v>Fundos mais negociados</v>
    <v>BTG PACTUAL LOGISTICA FDO INV IMOB - FII ETF (BVMF:BTLG11)</v>
    <v>-0.06</v>
    <v>-5.9940000000000004E-4</v>
    <v>73928</v>
  </rv>
  <rv s="3">
    <v>489</v>
  </rv>
  <rv s="1">
    <v>https://www.bing.com/financeapi/forcetrigger?t=bwg6vh&amp;q=BVMF%3aC1AB34&amp;form=skydnc</v>
    <v>Learn more on Bing</v>
  </rv>
  <rv s="2">
    <v>pt-BR</v>
    <v>bwg6vh</v>
    <v>268435456</v>
    <v>1</v>
    <v>Da plataforma Refinitiv</v>
    <v>0</v>
    <v>1</v>
    <v>CABLE ONE, INC. (BVMF:C1AB34)</v>
    <v>3</v>
    <v>4</v>
    <v>Finance</v>
    <v>5</v>
    <v>16.21</v>
    <v>8.75</v>
    <v>BVMF</v>
    <v>5619090</v>
    <v>11.68</v>
    <v>1994</v>
    <v>11.1</v>
    <v>0.80869999999999997</v>
    <v>B3 - Brazil Stock Exchange</v>
    <v>2353554000</v>
    <v>A Cable One, Inc. é um provedor de serviços de dados, vídeo e voz. A empresa oferece produtos, incluindo serviços de vídeo residenciais, serviços de dados residenciais, serviços residenciais de voz, serviços comerciais e publicidade. Desde 1º de maio de 2017, a empresa fornecia serviços de dados, vídeo e voz em 21 estados do oeste, meio-oeste e sul. Em 31 de dezembro de 2016, a Empresa fornecia esses serviços de banda larga para clientes residenciais e empresariais em mais de 35 sistemas de cabo, cobrindo mais de 400 cidades e vilas. A empresa fornece esses serviços de banda larga para clientes residenciais e comerciais em aproximadamente 40 sistemas de cabo cobrindo mais de 400 cidades e vilas. Os mercados que atende são mercados secundários não metropolitanos, com clientes localizados em cinco estados: Arizona, Idaho, Mississippi, Oklahoma e Texas. A Companhia oferece uma variedade de serviços de vídeo residencial, geralmente variando de um serviço básico de vídeo a um serviço digital com acesso a centenas de canais.</v>
    <v>BVMF</v>
    <v>11.79</v>
    <v>2993</v>
    <v>45510.829768518517</v>
    <v>491</v>
    <v>131380</v>
    <v>BRL</v>
    <v>CABLE ONE, INC.</v>
    <v>CABLE ONE, INC.</v>
    <v>11.68</v>
    <v>11.1</v>
    <v>210 E Earll Dr, PHOENIX, AZ, 85012-2626 US</v>
    <v>Telecommunications Services</v>
    <v>C1AB34</v>
    <v>Ações</v>
    <v>CABLE ONE, INC. (BVMF:C1AB34)</v>
    <v>-0.69</v>
    <v>-5.8524E-2</v>
    <v>2</v>
  </rv>
  <rv s="3">
    <v>492</v>
  </rv>
  <rv s="1">
    <v>https://www.bing.com/financeapi/forcetrigger?t=bt82xm&amp;q=BVMF%3aC1AG34&amp;form=skydnc</v>
    <v>Learn more on Bing</v>
  </rv>
  <rv s="2">
    <v>pt-BR</v>
    <v>bt82xm</v>
    <v>268435456</v>
    <v>1</v>
    <v>Da plataforma Refinitiv</v>
    <v>0</v>
    <v>1</v>
    <v>CONAGRA BRANDS, INC. (BVMF:C1AG34)</v>
    <v>3</v>
    <v>4</v>
    <v>Finance</v>
    <v>5</v>
    <v>172.26</v>
    <v>127.96</v>
    <v>BVMF</v>
    <v>478208700</v>
    <v>172.26</v>
    <v>1975</v>
    <v>172.26</v>
    <v>0.30620000000000003</v>
    <v>B3 - Brazil Stock Exchange</v>
    <v>14465810000</v>
    <v>A Conagra Brands, Inc., anteriormente ConAgra Foods, Inc., opera como uma empresa de alimentos embalados. A Companhia atua em dois segmentos: Alimentos para Consumidores e Alimentos Comerciais. A Companhia vende produtos alimentícios de marca e personalizados, bem como alimentos de marca comercial. Também fornece produtos vegetais, especiarias e grãos para uma variedade de restaurantes, operadores de serviços de alimentação e clientes comerciais. A Conagra Foodservice oferece produtos para restaurantes, varejistas, clientes comerciais e outros fornecedores de serviços alimentícios. A Companhia também opera em países fora dos Estados Unidos, como Canadá e México. As marcas da empresa incluem Marie Callender, Healthy Choice, Slim Jim, National Hebrew, Orville Redenbacher, Peter Pan, Reddi-wip, PAM, Snack Pack, Banquete, Chef Boyardee, Egg Batedores, Rosarita, Fleischmann e Hunt's. A Companhia vende seus produtos em supermercados, conveniência, mercadorias em massa e lojas de clubes.</v>
    <v>BVMF</v>
    <v>169.22</v>
    <v>18500</v>
    <v>45509.829791666663</v>
    <v>494</v>
    <v>3747780</v>
    <v>BRL</v>
    <v>CONAGRA BRANDS, INC.</v>
    <v>CONAGRA BRANDS, INC.</v>
    <v>172.26</v>
    <v>172.26</v>
    <v>222 Merchandise Mart Plz Ste 1300, CHICAGO, IL, 60654-1103 US</v>
    <v>Food &amp; Tobacco</v>
    <v>C1AG34</v>
    <v>Ações</v>
    <v>CONAGRA BRANDS, INC. (BVMF:C1AG34)</v>
    <v>3.04</v>
    <v>1.7964999999999998E-2</v>
    <v>1</v>
  </rv>
  <rv s="3">
    <v>495</v>
  </rv>
  <rv s="1">
    <v>https://www.bing.com/financeapi/forcetrigger?t=bt831h&amp;q=BVMF%3aC1AH34&amp;form=skydnc</v>
    <v>Learn more on Bing</v>
  </rv>
  <rv s="2">
    <v>pt-BR</v>
    <v>bt831h</v>
    <v>268435456</v>
    <v>1</v>
    <v>Da plataforma Refinitiv</v>
    <v>0</v>
    <v>1</v>
    <v>CARDINAL HEALTH, INC. (BVMF:C1AH34)</v>
    <v>3</v>
    <v>4</v>
    <v>Finance</v>
    <v>5</v>
    <v>566.94000000000005</v>
    <v>442.81</v>
    <v>BVMF</v>
    <v>243567000</v>
    <v>530.79999999999995</v>
    <v>1979</v>
    <v>530.79999999999995</v>
    <v>0.61070000000000002</v>
    <v>B3 - Brazil Stock Exchange</v>
    <v>23355630000</v>
    <v>A Cardinal Health, Inc. é uma empresa de produtos e serviços de saúde. é uma empresa de produtos e serviços de saúde. O segmento Farmacêutico distribui produtos farmacêuticos de marca e genéricos, produtos farmacêuticos especializados, produtos de saúde e produtos de consumo vendidos sem receita. Este segmento também opera farmácias nucleares e instalações de ciclotrão; fornece serviços de gerenciamento de farmácias a hospitais, bem como serviços de gerenciamento de terapia medicamentosa e resultados de pacientes a hospitais, outros provedores e pagadores de serviços de saúde e fornece serviços a empresas de assistência médica. O segmento Médico distribui uma gama de produtos médicos, cirúrgicos e de laboratório e presta serviços a hospitais, centros de cirurgia ambulatorial, laboratórios clínicos e outros profissionais de saúde. Esse segmento também fabrica, origina e desenvolve produtos médicos e cirúrgicos da própria marca Cardinal Health. Fornece serviços de gerenciamento e transição de cuidados pós-agudos e software para hospitais.</v>
    <v>BVMF</v>
    <v>567.13</v>
    <v>48000</v>
    <v>45481.829768518517</v>
    <v>497</v>
    <v>1818800</v>
    <v>BRL</v>
    <v>CARDINAL HEALTH, INC.</v>
    <v>CARDINAL HEALTH, INC.</v>
    <v>530.79999999999995</v>
    <v>530.79999999999995</v>
    <v>7000 Cardinal Pl, DUBLIN, OH, 43017 US</v>
    <v>Pharmaceuticals</v>
    <v>C1AH34</v>
    <v>Ações</v>
    <v>CARDINAL HEALTH, INC. (BVMF:C1AH34)</v>
    <v>-36.33</v>
    <v>-6.4059000000000005E-2</v>
    <v>1</v>
  </rv>
  <rv s="3">
    <v>498</v>
  </rv>
  <rv s="1">
    <v>https://www.bing.com/financeapi/forcetrigger?t=btlcfr&amp;q=BVMF%3aC1BL34&amp;form=skydnc</v>
    <v>Learn more on Bing</v>
  </rv>
  <rv s="2">
    <v>pt-BR</v>
    <v>btlcfr</v>
    <v>268435456</v>
    <v>1</v>
    <v>Da plataforma Refinitiv</v>
    <v>0</v>
    <v>1</v>
    <v>Chubb Ltd (BVMF:C1BL34)</v>
    <v>3</v>
    <v>4</v>
    <v>Finance</v>
    <v>5</v>
    <v>391.4</v>
    <v>242.56</v>
    <v>BVMF</v>
    <v>403934200</v>
    <v>376</v>
    <v>2008</v>
    <v>376</v>
    <v>0.66779999999999995</v>
    <v>B3 - Brazil Stock Exchange</v>
    <v>108787600000</v>
    <v>A Chubb Limited é uma holding. A Companhia, por meio de suas subsidiárias, oferece uma gama de produtos e serviços de seguro e resseguro a clientes em todo o mundo. Seus segmentos incluem Seguro de propriedade comercial e acidentes (P&amp;C) na América do Norte, Seguro P&amp;C de Pessoas na América do Norte, Seguro Agrícola da América do Norte, Seguro Geral no Exterior, Resseguro Global e Seguro de Vida. Oferece produtos de seguros comerciais e ofertas de serviços, como programas de gerenciamento de risco, controle de perdas e gerenciamento de sinistros complexos e de engenharia. Oferece seguros especializados para áreas como aviação e energia. Também oferece cobertura de seguro de linhas pessoais, incluindo imóveis, automóveis, valores, responsabilidade guarda-chuva e produtos marítimos recreativos. Além disso, fornece seguro de acidentes pessoais, saúde suplementar e seguro de vida para indivíduos em países selecionados.</v>
    <v>BVMF</v>
    <v>377</v>
    <v>40000</v>
    <v>45510.829791666663</v>
    <v>500</v>
    <v>1738140</v>
    <v>BRL</v>
    <v>Chubb Ltd</v>
    <v>Chubb Ltd</v>
    <v>376</v>
    <v>376</v>
    <v>Baerengasse 32, ZUERICH, ZUERICH, 8001 CH</v>
    <v>Insurance</v>
    <v>C1BL34</v>
    <v>Ações</v>
    <v>Chubb Ltd (BVMF:C1BL34)</v>
    <v>-1</v>
    <v>-2.653E-3</v>
    <v>1</v>
  </rv>
  <rv s="3">
    <v>501</v>
  </rv>
  <rv s="1">
    <v>https://www.bing.com/financeapi/forcetrigger?t=btlcim&amp;q=BVMF%3aC1BO34&amp;form=skydnc</v>
    <v>Learn more on Bing</v>
  </rv>
  <rv s="2">
    <v>pt-BR</v>
    <v>btlcim</v>
    <v>268435456</v>
    <v>1</v>
    <v>Da plataforma Refinitiv</v>
    <v>0</v>
    <v>1</v>
    <v>Cboe Global Markets, Inc. (BVMF:C1BO34)</v>
    <v>3</v>
    <v>4</v>
    <v>Finance</v>
    <v>5</v>
    <v>484.47</v>
    <v>335.97</v>
    <v>BVMF</v>
    <v>104634100</v>
    <v>464.54</v>
    <v>2006</v>
    <v>464.54</v>
    <v>0.61680000000000001</v>
    <v>B3 - Brazil Stock Exchange</v>
    <v>17972950000</v>
    <v>A Cboe Global Markets, Inc. é uma holding que fornece soluções de negociação e investimento para investidores em todo o mundo. A Companhia oferece negociação em uma gama diversificada de produtos em várias classes e geografias de ativos, incluindo opções, futuros, ações dos Estados Unidos e da Europa, produtos negociados em bolsa (ETPs), câmbio internacional (FX) e produtos de volatilidade de múltiplos ativos com base em o Índice de Volatilidade Cboe (Índice VIX). As plataformas de negociação da Companhia incluem a troca de opções nos Estados Unidos e a bolsa de valores na Europa. Seus produtos incluem VIX Index &amp; Volatility, opções de bolsa de valores, opções sobre ações únicas e produtos negociados em bolsa, Mini Opções, Opções Weeklys, Índices de Benchmark de Estratégia, Índices de Mídia Social, Especificações de Contrato e Horário de Negociação e Programas de Incentivo ao Negociador. Por meio de sua subsidiária, Hanweck Associates, LLC, fornece análises de risco e margem em tempo real nos mercados globais de derivativos.</v>
    <v>BVMF</v>
    <v>464.36</v>
    <v>1647</v>
    <v>45477.829212962963</v>
    <v>503</v>
    <v>946250</v>
    <v>BRL</v>
    <v>Cboe Global Markets, Inc.</v>
    <v>Cboe Global Markets, Inc.</v>
    <v>464.54</v>
    <v>464.54</v>
    <v>433 WEST VAN BUREN STREET, CHICAGO, IL, 60607 US</v>
    <v>Investment Banking &amp; Investment Services</v>
    <v>C1BO34</v>
    <v>Ações</v>
    <v>Cboe Global Markets, Inc. (BVMF:C1BO34)</v>
    <v>0.18</v>
    <v>3.8760000000000004E-4</v>
    <v>1</v>
  </rv>
  <rv s="3">
    <v>504</v>
  </rv>
  <rv s="1">
    <v>https://www.bing.com/financeapi/forcetrigger?t=btlclh&amp;q=BVMF%3aC1BR34&amp;form=skydnc</v>
    <v>Learn more on Bing</v>
  </rv>
  <rv s="2">
    <v>pt-BR</v>
    <v>btlclh</v>
    <v>268435456</v>
    <v>1</v>
    <v>Da plataforma Refinitiv</v>
    <v>0</v>
    <v>1</v>
    <v>CBRE GROUP, INC. (BVMF:C1BR34)</v>
    <v>3</v>
    <v>4</v>
    <v>Finance</v>
    <v>5</v>
    <v>642.6</v>
    <v>348.95</v>
    <v>BVMF</v>
    <v>306431400</v>
    <v>625.37</v>
    <v>2001</v>
    <v>624.5</v>
    <v>1.3874</v>
    <v>B3 - Brazil Stock Exchange</v>
    <v>34439830000</v>
    <v>A CBRE Group, Inc. é uma holding que realiza todas as suas operações por meio de suas subsidiárias. A Companhia opera como uma empresa de serviços imobiliários comerciais e de investimento. A Companhia atua através dos segmentos: Américas; Europa, Médio Oriente e África (EMEA); Ásia-Pacífico; Gestão de investimentos globais e serviços de desenvolvimento. A Companhia presta serviços imobiliários comerciais sob a marca CBRE, serviços de gerenciamento de investimentos sob a marca CBRE Global Investors e serviços de desenvolvimento sob a marca Trammell Crow Company. Os negócios da Companhia estão focados em propriedades comerciais, instalações corporativas, gerenciamento de projetos e transações, arrendamento de inquilinos / ocupantes e propriedades / agências, soluções para mercados de capitais (vendas de imóveis, corretagem de hipotecas comerciais, originação e manutenção de empréstimos), gestão, avaliação e desenvolvimento de investimentos imobiliários, de serviços e pesquisa proprietária.</v>
    <v>BVMF</v>
    <v>642.6</v>
    <v>130000</v>
    <v>45506.829768518517</v>
    <v>506</v>
    <v>2439770</v>
    <v>BRL</v>
    <v>CBRE GROUP, INC.</v>
    <v>CBRE GROUP, INC.</v>
    <v>624.5</v>
    <v>625.36</v>
    <v>2121 North Pearl Street, Suite 300, DALLAS, TX, 75201 US</v>
    <v>Real Estate Operations</v>
    <v>C1BR34</v>
    <v>Ações</v>
    <v>CBRE GROUP, INC. (BVMF:C1BR34)</v>
    <v>-17.239999999999998</v>
    <v>-2.6829000000000002E-2</v>
    <v>1485</v>
  </rv>
  <rv s="3">
    <v>507</v>
  </rv>
  <rv s="1">
    <v>http://en.wikipedia.org/wiki/CBS_Corporation</v>
    <v>Wikipedia</v>
  </rv>
  <rv s="5">
    <v>76</v>
    <v>509</v>
  </rv>
  <rv s="6">
    <v>14</v>
    <v>https://www.bing.com/th?id=AMMS_6017cbc2a2b9a7e0267820597f74cec1&amp;qlt=95</v>
    <v>510</v>
    <v>0</v>
    <v>https://www.bing.com/images/search?form=xlimg&amp;q=cbs+corporation</v>
    <v>Image of PARAMOUNT GLOBAL</v>
  </rv>
  <rv s="1">
    <v>https://www.bing.com/financeapi/forcetrigger?t=bt834c&amp;q=BVMF%3aC1BS34&amp;form=skydnc</v>
    <v>Learn more on Bing</v>
  </rv>
  <rv s="7">
    <v>pt-BR</v>
    <v>bt834c</v>
    <v>268435456</v>
    <v>1</v>
    <v>Da plataforma Refinitiv</v>
    <v>9</v>
    <v>10</v>
    <v>PARAMOUNT GLOBAL (BVMF:C1BS34)</v>
    <v>12</v>
    <v>13</v>
    <v>Finance</v>
    <v>5</v>
    <v>83.86</v>
    <v>50.27</v>
    <v>BVMF</v>
    <v>666701100</v>
    <v>61.12</v>
    <v>1986</v>
    <v>59.43</v>
    <v>1.7494000000000001</v>
    <v>B3 - Brazil Stock Exchange</v>
    <v>7501470000</v>
    <v>A ViacomCBS Inc., anteriormente CBS Corp, é uma empresa global de mídia e entretenimento. A empresa está focada na criação de conteúdo e experiências premium para o público em todo o mundo. Opera através de várias marcas, incluindo CBS, Showtime Networks, Paramount Pictures, Nickelodeon, MTV, Comedy Central, BET, CBS All Access, Pluto TV e Simon &amp; Schuster, entre outras. Também oferece soluções de produção, distribuição e publicidade para parceiros nos cinco continentes. A BET é o principal canal da BET Networks, que fornece programação de televisão de entretenimento, música, notícias e assuntos públicos para o público afro-americano. A marca CBS Sports é uma emissora de esportes na televisão. Sua marca Paramount Pictures é uma produtora e distribuidora global de entretenimento filmado. A CBS Television Studios é uma fornecedora de programação com mais de 70 séries em produção em redes de transmissão e cabo, serviços de streaming e outras plataformas. Suas marcas também incluem Bellator MMA e COLORS.</v>
    <v>BVMF</v>
    <v>60.42</v>
    <v>21900</v>
    <v>45510.829756944448</v>
    <v>511</v>
    <v>512</v>
    <v>9272380</v>
    <v>BRL</v>
    <v>PARAMOUNT GLOBAL</v>
    <v>PARAMOUNT GLOBAL</v>
    <v>61.12</v>
    <v>59.43</v>
    <v>1515 Broadway, NEW YORK, NY, 10036 US</v>
    <v>Media &amp; Publishing</v>
    <v>C1BS34</v>
    <v>Ações</v>
    <v>PARAMOUNT GLOBAL (BVMF:C1BS34)</v>
    <v>-0.99</v>
    <v>-1.6385E-2</v>
    <v>105</v>
  </rv>
  <rv s="3">
    <v>513</v>
  </rv>
  <rv s="1">
    <v>https://www.bing.com/financeapi/forcetrigger?t=btlcoc&amp;q=BVMF%3aC1CI34&amp;form=skydnc</v>
    <v>Learn more on Bing</v>
  </rv>
  <rv s="2">
    <v>pt-BR</v>
    <v>btlcoc</v>
    <v>268435456</v>
    <v>1</v>
    <v>Da plataforma Refinitiv</v>
    <v>0</v>
    <v>1</v>
    <v>CROWN CASTLE INC. (BVMF:C1CI34)</v>
    <v>3</v>
    <v>4</v>
    <v>Finance</v>
    <v>5</v>
    <v>155.26</v>
    <v>104.72</v>
    <v>BVMF</v>
    <v>434567300</v>
    <v>153.30000000000001</v>
    <v>2014</v>
    <v>153.15</v>
    <v>0.82809999999999995</v>
    <v>B3 - Brazil Stock Exchange</v>
    <v>46985000000</v>
    <v>O Crown Castle International Corp. é um fundo de investimento imobiliário, que possui, opera e aluga infraestrutura sem fio compartilhada que está geograficamente dispersa pelos Estados Unidos e Porto Rico. Os segmentos da empresa incluem torres e pequenas células.Em 31 de dezembro de 2016, tinha aproximadamente 40.000 torres e outras estruturas, como telhados (coletivamente torres) e aproximadamente 26.500 milhas de rota de fibra (coletivamente pequenas células e, juntamente com torres, infraestrutura sem fio). O segmento de torres fornece acesso, incluindo espaço ou capacidade, às suas torres, que estão geograficamente dispersas pelos Estados Unidos. O segmento de torres também reflete certos serviços de rede relacionados às suas torres. Em 31 de dezembro de 2016, o segmento de pequenas células fornecia acesso, incluindo espaço ou capacidade, às aproximadamente 17.000 milhas de rota da Empresa, suportando principalmente redes de pequenas células. O segmento de pequenas células também oferece soluções baseadas em fibra.</v>
    <v>BVMF</v>
    <v>152.69999999999999</v>
    <v>4700</v>
    <v>45503.829768518517</v>
    <v>515</v>
    <v>2479310</v>
    <v>BRL</v>
    <v>CROWN CASTLE INC.</v>
    <v>CROWN CASTLE INC.</v>
    <v>153.15</v>
    <v>153.30000000000001</v>
    <v>8020 Katy Freeway, HOUSTON, TX, 77024 US</v>
    <v>Residential &amp; Commercial REIT</v>
    <v>C1CI34</v>
    <v>Ações</v>
    <v>CROWN CASTLE INC. (BVMF:C1CI34)</v>
    <v>0.6</v>
    <v>3.9290000000000002E-3</v>
    <v>2</v>
  </rv>
  <rv s="3">
    <v>516</v>
  </rv>
  <rv s="1">
    <v>https://www.bing.com/financeapi/forcetrigger?t=bt8377&amp;q=BVMF%3aC1CL34&amp;form=skydnc</v>
    <v>Learn more on Bing</v>
  </rv>
  <rv s="2">
    <v>pt-BR</v>
    <v>bt8377</v>
    <v>268435456</v>
    <v>1</v>
    <v>Da plataforma Refinitiv</v>
    <v>0</v>
    <v>1</v>
    <v>Carnival Corp (BVMF:C1CL34)</v>
    <v>3</v>
    <v>4</v>
    <v>Finance</v>
    <v>5</v>
    <v>108.49</v>
    <v>54.59</v>
    <v>BVMF</v>
    <v>1267256000</v>
    <v>84.63</v>
    <v>1974</v>
    <v>82.5</v>
    <v>2.6705999999999999</v>
    <v>B3 - Brazil Stock Exchange</v>
    <v>18079520000</v>
    <v>A Carnival Corporation é uma empresa de viagens de lazer. A Companhia é uma empresa de cruzeiros de clientes globais de cruzeiros e fornecedora de férias para todos os destinos de cruzeiros do mundo. O segmento da empresa inclui América do Norte e Austrália (NAA) e Europa e Ásia (EAA). O segmento da Companhia na América do Norte e na Austrália inclui Carnival Cruise Line, Princess Cruises, Holland America Line, P&amp;O Cruises (Austrália) e Seabourn. O segmento de EAA da Companhia inclui Costa Cruises (Costa), AIDA Cruises (AIDA), P&amp;O Cruises (Reino Unido) e Cunard. As áreas geográficas da empresa incluem Estados Unidos, Canadá, Europa Continental, Ásia, Austrália, Nova Zelândia e Reino Unido. Os navios da Companhia navegam para todos os destinos de cruzeiro, incluindo o Alasca; Antártica e Patagônia; Arábia, África e Índia; Ásia; Austrália e Pacífico Sul; Canadá e Nova Inglaterra; o caribenho; o Mediterrâneo; Norte da Europa; Litoral do Pacífico; Canal do Panamá e América do Sul.</v>
    <v>BVMF</v>
    <v>82.25</v>
    <v>104000</v>
    <v>45510.895833333336</v>
    <v>518</v>
    <v>31645430</v>
    <v>BRL</v>
    <v>Carnival Corp</v>
    <v>Carnival Corp</v>
    <v>84.63</v>
    <v>82.5</v>
    <v>3655 North West 87th Avenue, PO Box 1347, MIAMI, FL, 33178 US</v>
    <v>Hotels &amp; Entertainment Services</v>
    <v>C1CL34</v>
    <v>Ações</v>
    <v>Carnival Corp (BVMF:C1CL34)</v>
    <v>0.25</v>
    <v>3.0399999999999997E-3</v>
    <v>456</v>
  </rv>
  <rv s="3">
    <v>519</v>
  </rv>
  <rv s="1">
    <v>https://www.bing.com/financeapi/forcetrigger?t=btlcr7&amp;q=BVMF%3aC1DN34&amp;form=skydnc</v>
    <v>Learn more on Bing</v>
  </rv>
  <rv s="2">
    <v>pt-BR</v>
    <v>btlcr7</v>
    <v>268435456</v>
    <v>1</v>
    <v>Da plataforma Refinitiv</v>
    <v>0</v>
    <v>1</v>
    <v>CADENCE DESIGN SYSTEMS, INC. (BVMF:C1DN34)</v>
    <v>3</v>
    <v>4</v>
    <v>Finance</v>
    <v>5</v>
    <v>896.1</v>
    <v>548.24</v>
    <v>BVMF</v>
    <v>273820000</v>
    <v>745.5</v>
    <v>1987</v>
    <v>726.33</v>
    <v>1.0334000000000001</v>
    <v>B3 - Brazil Stock Exchange</v>
    <v>67589730000</v>
    <v>A Cadence Design Systems, Inc. oferece soluções que permitem a seus clientes projetar produtos eletrônicos. As categorias de produtos da empresa incluem Verificação Funcional, Projeto e Aprovação de Circuitos Integrados Digitais (IC), Projeto e Verificação de IC Customizado, Interconexão e Análise de Sistema e propriedade intelectual (IP). Produtos de verificação funcional são usados para verificar se o circuito ou o software projetado funcionará conforme o esperado. As ofertas de design de IC digital são usadas para criar representações de um circuito digital ou de um IC que pode ser verificado quanto à exatidão antes da implementação. As ofertas de design e verificação de IC customizado são usadas para criar representações físicas e esquemáticas de circuitos até o nível do transistor para designs analógicos e de memória. As ofertas de System Interconnect and Analysis são usadas para desenvolver placas de circuito impresso e pacotes de IC. As ofertas de design IP consistem em blocos funcionais, que os clientes integram em seus ICs para o processo de desenvolvimento.</v>
    <v>BVMF</v>
    <v>705.1</v>
    <v>12665</v>
    <v>45510.829780092594</v>
    <v>521</v>
    <v>3292610</v>
    <v>BRL</v>
    <v>CADENCE DESIGN SYSTEMS, INC.</v>
    <v>CADENCE DESIGN SYSTEMS, INC.</v>
    <v>726.33</v>
    <v>743.38</v>
    <v>2655 Seely Avenue Bldg 5, SAN JOSE, CA, 95134 US</v>
    <v>Software &amp; IT Services</v>
    <v>C1DN34</v>
    <v>Ações</v>
    <v>CADENCE DESIGN SYSTEMS, INC. (BVMF:C1DN34)</v>
    <v>38.28</v>
    <v>5.4290000000000005E-2</v>
    <v>520</v>
  </rv>
  <rv s="3">
    <v>522</v>
  </rv>
  <rv s="1">
    <v>https://www.bing.com/financeapi/forcetrigger?t=bwg752&amp;q=BVMF%3aC1DW34&amp;form=skydnc</v>
    <v>Learn more on Bing</v>
  </rv>
  <rv s="2">
    <v>pt-BR</v>
    <v>bwg752</v>
    <v>268435456</v>
    <v>1</v>
    <v>Da plataforma Refinitiv</v>
    <v>0</v>
    <v>1</v>
    <v>CDW CORPORATION (BVMF:C1DW34)</v>
    <v>3</v>
    <v>4</v>
    <v>Finance</v>
    <v>5</v>
    <v>64.16</v>
    <v>48.72</v>
    <v>BVMF</v>
    <v>133575600</v>
    <v>62.37</v>
    <v>2007</v>
    <v>62.37</v>
    <v>1.0294000000000001</v>
    <v>B3 - Brazil Stock Exchange</v>
    <v>31243430000</v>
    <v>A CDW Corporation (CDW) é fornecedora de soluções integradas de tecnologia da informação (TI) nos Estados Unidos, Canadá e Reino Unido. Os segmentos da empresa incluem Corporativo, Público e Outros. O segmento Corporativo consiste em clientes empresariais do setor privado nos Estados Unidos com base no tamanho dos funcionários entre clientes de médio / grande porte, que inclui principalmente organizações com mais de 100 funcionários, e clientes de pequenas empresas, que inclui principalmente organizações com até 100 funcionários. Seu segmento público compreende agências governamentais e instituições de educação e saúde nos Estados Unidos. Seu outro segmento inclui Canadá e CDW UK. O negócio CDW Advanced Services consiste principalmente em serviços de engenharia personalizados fornecidos por engenheiros e especialistas em tecnologia, e serviços gerenciados que incluem ofertas de Infraestrutura como Serviço (IaaS). A Companhia possui logística centralizada e funções de sede que atendem aos segmentos.</v>
    <v>BVMF</v>
    <v>61.62</v>
    <v>15100</v>
    <v>45504.829791666663</v>
    <v>524</v>
    <v>1161360</v>
    <v>BRL</v>
    <v>CDW CORPORATION</v>
    <v>CDW CORPORATION</v>
    <v>62.37</v>
    <v>62.37</v>
    <v>200 N Milwaukee Ave, VERNON HILLS, IL, 60061 US</v>
    <v>Integrated Hardware &amp; Software</v>
    <v>C1DW34</v>
    <v>Ações</v>
    <v>CDW CORPORATION (BVMF:C1DW34)</v>
    <v>0.75</v>
    <v>1.2171000000000001E-2</v>
    <v>8</v>
  </rv>
  <rv s="3">
    <v>525</v>
  </rv>
  <rv s="1">
    <v>https://creativecommons.org/licenses/by/3.0</v>
    <v>CC BY 3.0</v>
  </rv>
  <rv s="1">
    <v>http://pt.wikipedia.org/wiki/Cerner</v>
    <v>Wikipedia</v>
  </rv>
  <rv s="5">
    <v>527</v>
    <v>528</v>
  </rv>
  <rv s="6">
    <v>14</v>
    <v>https://www.bing.com/th?id=AMMS_e0bb5526b332b750fa09a0dd438ce3c0&amp;qlt=95</v>
    <v>529</v>
    <v>0</v>
    <v>https://www.bing.com/images/search?form=xlimg&amp;q=cerner</v>
    <v>Image of CERNER CORPORATION</v>
  </rv>
  <rv s="1">
    <v>https://www.bing.com/financeapi/forcetrigger?t=btlcu2&amp;q=BVMF%3aC1ER34&amp;form=skydnc</v>
    <v>Learn more on Bing</v>
  </rv>
  <rv s="7">
    <v>pt-BR</v>
    <v>btlcu2</v>
    <v>268435456</v>
    <v>1</v>
    <v>Da plataforma Refinitiv</v>
    <v>9</v>
    <v>10</v>
    <v>CERNER CORPORATION (BVMF:C1ER34)</v>
    <v>12</v>
    <v>13</v>
    <v>Finance</v>
    <v>5</v>
    <v>255.38</v>
    <v>191.28</v>
    <v>BVMF</v>
    <v>294098100</v>
    <v>227.5</v>
    <v>1986</v>
    <v>227.5</v>
    <v>0.76180000000000003</v>
    <v>B3 - Brazil Stock Exchange</v>
    <v>27848150000</v>
    <v>A Cerner Corporation (Cerner) é fornecedora de tecnologia da informação de saúde (HCIT). A empresa oferece uma gama de soluções e serviços inteligentes que atendem às necessidades clínicas, financeiras e operacionais de organizações de todos os portes. Os segmentos da empresa incluem doméstico e global. O segmento doméstico inclui contribuições de receita e despesas associadas à atividade de negócios nos Estados Unidos. O segmento Global inclui contribuições de receita e despesas vinculadas à atividade de negócios em Aruba, Austrália, Áustria, Bahamas, Bélgica, Bermuda, Brasil, Canadá, Ilhas Cayman, Chile, Dinamarca, Egito, Inglaterra, Finlândia, França, Alemanha, Guam, Índia, Irlanda, Kuwait, Luxemburgo, Malásia, México, Holanda, Noruega, Portugal, Catar, Romênia, Arábia Saudita, Cingapura, Eslováquia, Espanha, Suécia, Suíça e Emirados Árabes Unidos. As soluções da empresa são oferecidas na arquitetura unificada Cerner Millennium e na plataforma baseada em nuvem HealtheIntent.</v>
    <v>BVMF</v>
    <v>223.33</v>
    <v>25150</v>
    <v>44714.829768518517</v>
    <v>530</v>
    <v>531</v>
    <v>7670130</v>
    <v>BRL</v>
    <v>CERNER CORPORATION</v>
    <v>CERNER CORPORATION</v>
    <v>227.5</v>
    <v>227.5</v>
    <v>W0162, 2800 ROCKCREEK PKWY, KANSAS CITY, MO, 64117 US</v>
    <v>Healthcare Equipment &amp; Supplies</v>
    <v>C1ER34</v>
    <v>Ações</v>
    <v>CERNER CORPORATION (BVMF:C1ER34)</v>
    <v>4.17</v>
    <v>1.8672000000000001E-2</v>
    <v>1</v>
  </rv>
  <rv s="3">
    <v>532</v>
  </rv>
  <rv s="1">
    <v>https://www.bing.com/financeapi/forcetrigger?t=bt83a2&amp;q=BVMF%3aC1FG34&amp;form=skydnc</v>
    <v>Learn more on Bing</v>
  </rv>
  <rv s="2">
    <v>pt-BR</v>
    <v>bt83a2</v>
    <v>268435456</v>
    <v>1</v>
    <v>Da plataforma Refinitiv</v>
    <v>0</v>
    <v>1</v>
    <v>CITIZENS FINANCIAL GROUP, INC. (BVMF:C1FG34)</v>
    <v>3</v>
    <v>4</v>
    <v>Finance</v>
    <v>5</v>
    <v>244.87</v>
    <v>111.86</v>
    <v>BVMF</v>
    <v>455020000</v>
    <v>222.37</v>
    <v>1984</v>
    <v>222.01</v>
    <v>1.3373999999999999</v>
    <v>B3 - Brazil Stock Exchange</v>
    <v>17427270000</v>
    <v>O Citizens Financial Group, Inc. é uma holding de banco de varejo. A Companhia atua em dois segmentos: Consumer Banking e Commercial Banking. Seu Consumer Banking atende a clientes de varejo e pequenas empresas. Os produtos e serviços do Consumer Banking incluem produtos de depósito, empréstimos hipotecários e de capital próprio, financiamento de automóveis, empréstimos para estudantes, linhas e empréstimos pessoais não garantidos, cartões de crédito, empréstimos comerciais, gerenciamento de patrimônio e serviços de investimento. O segmento de Banco Comercial da Companhia oferece uma gama de produtos e soluções financeiras, incluindo empréstimos e arrendamentos, serviços de gerenciamento de depósitos e tesourarias, soluções de gerenciamento de risco de câmbio e taxa de juros, bem como mercados corporativos, fusões e aquisições e mercados de capitais de ações e dívidas. A Companhia oferece uma gama de produtos e serviços bancários de varejo e comerciais para indivíduos, instituições e empresas. A Companhia oferece uma gama de produtos e serviços bancários de varejo e comerciais para indivíduos, instituições e empresas.</v>
    <v>BVMF</v>
    <v>218.46</v>
    <v>17510</v>
    <v>45510.829791666663</v>
    <v>534</v>
    <v>7107840</v>
    <v>BRL</v>
    <v>CITIZENS FINANCIAL GROUP, INC.</v>
    <v>CITIZENS FINANCIAL GROUP, INC.</v>
    <v>222.01</v>
    <v>222.37</v>
    <v>1 CITIZENS PLAZA, PROVIDENCE, RI, 02903 US</v>
    <v>Banking Services</v>
    <v>C1FG34</v>
    <v>Ações</v>
    <v>CITIZENS FINANCIAL GROUP, INC. (BVMF:C1FG34)</v>
    <v>3.91</v>
    <v>1.7898000000000001E-2</v>
    <v>11</v>
  </rv>
  <rv s="3">
    <v>535</v>
  </rv>
  <rv s="1">
    <v>https://www.bing.com/financeapi/forcetrigger?t=bt83cw&amp;q=BVMF%3aC1FI34&amp;form=skydnc</v>
    <v>Learn more on Bing</v>
  </rv>
  <rv s="2">
    <v>pt-BR</v>
    <v>bt83cw</v>
    <v>268435456</v>
    <v>1</v>
    <v>Da plataforma Refinitiv</v>
    <v>0</v>
    <v>1</v>
    <v>CF INDUSTRIES HOLDINGS, INC. (BVMF:C1FI34)</v>
    <v>3</v>
    <v>4</v>
    <v>Finance</v>
    <v>5</v>
    <v>426.24</v>
    <v>353.28</v>
    <v>BVMF</v>
    <v>182782200</v>
    <v>408</v>
    <v>2005</v>
    <v>407.6</v>
    <v>0.93799999999999994</v>
    <v>B3 - Brazil Stock Exchange</v>
    <v>14744030000</v>
    <v>A CF Industries Holdings, Inc. fabrica e distribui fertilizantes nitrogenados e outros produtos nitrogenados. Os produtos fertilizantes de nitrogênio da Companhia são amônia, uréia granular, solução de uréia de nitrato de amônio (UAN) e nitrato de amônio (AN). Seus outros produtos nitrogenados incluem fluido de escapamento diesel (DEF), licor de uréia, ácido nítrico e amônia aquática, vendidos principalmente para os clientes industriais da Companhia, e produtos fertilizantes compostos (nitrogênio, fósforo e potássio ou NPKs). Os segmentos da Companhia incluem amônia, uréia granular, UAN, AN e outros. O segmento de amônia da Companhia produz amônia anidra (amônia), que é fertilizante nitrogenado concentrado, pois contém 82% de nitrogênio. O segmento de uréia granular produz uréia granular, que contém 46% de nitrogênio. O segmento UAN produz solução de nitrato de uréia e amônio. O outro segmento inclui DEF, licor de uréia, ácido nítrico e NPKs. Os principais fertilizantes nitrogenados da Companhia são amônia, uréia granular, UAN e AN.</v>
    <v>BVMF</v>
    <v>407.6</v>
    <v>2700</v>
    <v>45406.829768518517</v>
    <v>537</v>
    <v>1581060</v>
    <v>BRL</v>
    <v>CF INDUSTRIES HOLDINGS, INC.</v>
    <v>CF INDUSTRIES HOLDINGS, INC.</v>
    <v>407.6</v>
    <v>408</v>
    <v>2375 Waterview Drive, NORTHBROOK, IL, 60062 US</v>
    <v>Chemicals</v>
    <v>C1FI34</v>
    <v>Ações</v>
    <v>CF INDUSTRIES HOLDINGS, INC. (BVMF:C1FI34)</v>
    <v>0.4</v>
    <v>9.8140000000000011E-4</v>
    <v>157</v>
  </rv>
  <rv s="3">
    <v>538</v>
  </rv>
  <rv s="1">
    <v>https://www.bing.com/financeapi/forcetrigger?t=bwg77w&amp;q=BVMF%3aC1GP34&amp;form=skydnc</v>
    <v>Learn more on Bing</v>
  </rv>
  <rv s="2">
    <v>pt-BR</v>
    <v>bwg77w</v>
    <v>268435456</v>
    <v>1</v>
    <v>Da plataforma Refinitiv</v>
    <v>0</v>
    <v>1</v>
    <v>COSTAR GROUP, INC. (BVMF:C1GP34)</v>
    <v>3</v>
    <v>4</v>
    <v>Finance</v>
    <v>5</v>
    <v>4.99</v>
    <v>2.87</v>
    <v>BVMF</v>
    <v>409816900</v>
    <v>4.08</v>
    <v>1998</v>
    <v>4.08</v>
    <v>0.82320000000000004</v>
    <v>B3 - Brazil Stock Exchange</v>
    <v>29793690000</v>
    <v>O CoStar Group, Inc. (CoStar) é um provedor de informações, análises e mercados online para o setor imobiliário comercial e comunidade de negócios relacionados por meio de seu banco de dados de informações de imóveis comerciais que abrangem os Estados Unidos, o Reino Unido e partes do Canadá, Espanha, Alemanha e França. A empresa oferece mercados online para imóveis comerciais, aluguel de apartamentos, terrenos para venda e negócios para venda. Gerencia seus negócios geograficamente em dois segmentos: América do Norte, que inclui os Estados Unidos e Canadá, e Internacional, que inclui Reino Unido, Espanha, Alemanha e França. Seu conjunto de informações, análises e mercados online é marcado e comercializado para seus clientes. Seus serviços são derivados principalmente de um banco de dados de informações específicas de edifícios e oferecem aos clientes ferramentas especializadas para acessar, analisar e usar suas informações. Possui cinco marcas: CoStar, LoopNet, Apartments.com, BizBuySell e LandsofAmerica.</v>
    <v>BVMF</v>
    <v>4.16</v>
    <v>6152</v>
    <v>45510.947916666664</v>
    <v>540</v>
    <v>3249890</v>
    <v>BRL</v>
    <v>COSTAR GROUP, INC.</v>
    <v>COSTAR GROUP, INC.</v>
    <v>4.08</v>
    <v>4.08</v>
    <v>1331 L St NW, WASHINGTON, DC, 20005 US</v>
    <v>Software &amp; IT Services</v>
    <v>C1GP34</v>
    <v>Ações</v>
    <v>COSTAR GROUP, INC. (BVMF:C1GP34)</v>
    <v>-0.08</v>
    <v>-1.9231000000000002E-2</v>
    <v>1</v>
  </rv>
  <rv s="3">
    <v>541</v>
  </rv>
  <rv s="1">
    <v>https://www.bing.com/financeapi/forcetrigger?t=btlcww&amp;q=BVMF%3aC1HK34&amp;form=skydnc</v>
    <v>Learn more on Bing</v>
  </rv>
  <rv s="2">
    <v>pt-BR</v>
    <v>btlcww</v>
    <v>268435456</v>
    <v>1</v>
    <v>Da plataforma Refinitiv</v>
    <v>0</v>
    <v>1</v>
    <v>CHECK POINT SOFTWARE TECHNOLOGIES LTD. (BVMF:C1HK34)</v>
    <v>3</v>
    <v>76</v>
    <v>Finance</v>
    <v>5</v>
    <v>451.35</v>
    <v>302.54000000000002</v>
    <v>BVMF</v>
    <v>112906400</v>
    <v>451.35</v>
    <v>1993</v>
    <v>451.35</v>
    <v>0.627</v>
    <v>B3 - Brazil Stock Exchange</v>
    <v>18629560000</v>
    <v>A Check Point Software Technologies Ltd. (Check point) desenvolve, comercializa e suporta uma gama de produtos e serviços para segurança de tecnologia da informação (TI). Os produtos e serviços da Companhia são vendidos para empresas, prestadores de serviços, pequenas e médias empresas e consumidores. Oferece às empresas uma plataforma para implantar aplicativos de segurança independentes, modulares e interoperáveis (Blades de Software), como firewall, rede virtual privada (VPN), sistema de prevenção de intrusões (IPS), controle de aplicativos, Anti-Bot, antivírus e prevenção de perda de dados (DLP), gerenciamento de políticas, análise de eventos ou gerenciamento de vários domínios. A empresa oferece lâminas de software agrupadas em pacotes funcionais para solucionar problemas específicos de segurança. Possui ofertas de produtos nesses pacotes, que incluem firewall de próxima geração, prevenção de ameaças de próxima geração, gateway da web seguro de próxima geração e proteção de dados de próxima geração.</v>
    <v>BVMF</v>
    <v>432.8</v>
    <v>6450</v>
    <v>45472</v>
    <v>543</v>
    <v>930200</v>
    <v>BRL</v>
    <v>CHECK POINT SOFTWARE TECHNOLOGIES LTD.</v>
    <v>CHECK POINT SOFTWARE TECHNOLOGIES LTD.</v>
    <v>451.35</v>
    <v>451.35</v>
    <v>5 Shlomo Kaplan Street, TEL AVIV-YAFO, 67897 IL</v>
    <v>Software &amp; IT Services</v>
    <v>C1HK34</v>
    <v>Ações</v>
    <v>CHECK POINT SOFTWARE TECHNOLOGIES LTD. (BVMF:C1HK34)</v>
    <v>18.55</v>
    <v>4.2859999999999995E-2</v>
    <v>1</v>
  </rv>
  <rv s="3">
    <v>544</v>
  </rv>
  <rv s="1">
    <v>https://www.bing.com/financeapi/forcetrigger?t=btlczr&amp;q=BVMF%3aC1HR34&amp;form=skydnc</v>
    <v>Learn more on Bing</v>
  </rv>
  <rv s="2">
    <v>pt-BR</v>
    <v>btlczr</v>
    <v>268435456</v>
    <v>1</v>
    <v>Da plataforma Refinitiv</v>
    <v>0</v>
    <v>1</v>
    <v>C.H. ROBINSON WORLDWIDE, INC. (BVMF:C1HR34)</v>
    <v>3</v>
    <v>4</v>
    <v>Finance</v>
    <v>5</v>
    <v>29.09</v>
    <v>17.2</v>
    <v>BVMF</v>
    <v>117283200</v>
    <v>29.09</v>
    <v>1997</v>
    <v>28.07</v>
    <v>0.74309999999999998</v>
    <v>B3 - Brazil Stock Exchange</v>
    <v>11968250000</v>
    <v>A CH. Robinson Worldwide, Inc. é fornecedora de serviços de transporte e soluções de logística por meio de uma rede de escritórios que operam na América do Norte, Europa, Ásia, Austrália, Nova Zelândia e América do Sul. Os segmentos da empresa incluem Transporte de Superfície da América do Norte (NAST), Global Forwarding, Robinson Fresh e All Other and Corporate. O segmento NAST fornece serviços de transporte de carga em toda a América do Norte por meio de uma rede de escritórios nos Estados Unidos, Canadá e México. Os principais serviços fornecidos pelo segmento Global Forwarding incluem serviços de frete marítimo, serviço de frete aéreo e despacho aduaneiro. O segmento Robinson Fresh fornece sourcing sob o nome comercial Robinson Fresh. O segmento Todos os Outros e Corporativo consiste principalmente em Serviços Gerenciados e Outros Transportes de Superfície fora da América do Norte. Desenvolve redes globais de transporte e distribuição para fornecer serviços de transporte e cadeia de suprimentos em todo o mundo.</v>
    <v>BVMF</v>
    <v>28.8</v>
    <v>14731</v>
    <v>45506.829780092594</v>
    <v>546</v>
    <v>2045020</v>
    <v>BRL</v>
    <v>C.H. ROBINSON WORLDWIDE, INC.</v>
    <v>C.H. ROBINSON WORLDWIDE, INC.</v>
    <v>29.09</v>
    <v>28.08</v>
    <v>14701 Charlson Rd, EDEN PRAIRIE, MN, 55347 US</v>
    <v>Freight &amp; Logistics Services</v>
    <v>C1HR34</v>
    <v>Ações</v>
    <v>C.H. ROBINSON WORLDWIDE, INC. (BVMF:C1HR34)</v>
    <v>-0.72</v>
    <v>-2.5000000000000001E-2</v>
    <v>204</v>
  </rv>
  <rv s="3">
    <v>547</v>
  </rv>
  <rv s="1">
    <v>https://www.bing.com/financeapi/forcetrigger?t=bwj3ww&amp;q=BVMF%3aC1HT34&amp;form=skydnc</v>
    <v>Learn more on Bing</v>
  </rv>
  <rv s="23">
    <v>pt-BR</v>
    <v>bwj3ww</v>
    <v>268435456</v>
    <v>1</v>
    <v>Da plataforma Refinitiv</v>
    <v>77</v>
    <v>78</v>
    <v>Chunghwa Telecom Co., Ltd. (BVMF:C1HT34)</v>
    <v>3</v>
    <v>79</v>
    <v>Finance</v>
    <v>80</v>
    <v>41.98</v>
    <v>41.51</v>
    <v>BVMF</v>
    <v>7757446000</v>
    <v>1996</v>
    <v>0.13800000000000001</v>
    <v>B3 - Brazil Stock Exchange</v>
    <v>A Chunghwa Telecom Co Ltd fornece serviços de telecomunicações. A Empresa conduz serviços de comunicações fixas domésticas, comunicações móveis, Internet e serviços de comunicações fixas internacionais e outros negócios. A Companhia fornece serviços de comunicação fixa doméstica para o mercado doméstico, incluindo redes inteligentes de telefonia local e de longa distância; Serviços de aluguer de circuitos domésticos, incluindo serviços de linha de assinante digital assimétrica (ADSL), serviços de geração óptica; Internet e serviços de valor agregado, incluindo provedores de serviços de Internet (ISP), serviços de valor agregado; serviços de Multimedia On Demand (MOD) e Internet Protocol Television (IPTV); serviços de comunicações fixas internacionais. A Companhia oferece serviços de comunicações móveis, serviços de Wi-Fi e serviços de comunicações fixas internacionais para o mercado pessoal. Além disso, a empresa também fornece serviços de integração de clientes empresariais, serviços de clientes empresariais móveis e serviços de clientes empresariais de dados.</v>
    <v>BVMF</v>
    <v>41.65</v>
    <v>20247</v>
    <v>45138.829768518517</v>
    <v>549</v>
    <v>14863820</v>
    <v>BRL</v>
    <v>Chunghwa Telecom Co., Ltd.</v>
    <v>Chunghwa Telecom Co., Ltd.</v>
    <v>No. 21-3, Section 1, Hsinyi Road, TAIPEI, TAIPEI, 100 TW</v>
    <v>Telecommunications Services</v>
    <v>C1HT34</v>
    <v>Ações</v>
    <v>Chunghwa Telecom Co., Ltd. (BVMF:C1HT34)</v>
  </rv>
  <rv s="3">
    <v>550</v>
  </rv>
  <rv s="1">
    <v>https://www.bing.com/financeapi/forcetrigger?t=btld3m&amp;q=BVMF%3aC1IC34&amp;form=skydnc</v>
    <v>Learn more on Bing</v>
  </rv>
  <rv s="2">
    <v>pt-BR</v>
    <v>btld3m</v>
    <v>268435456</v>
    <v>1</v>
    <v>Da plataforma Refinitiv</v>
    <v>0</v>
    <v>1</v>
    <v>THE CIGNA GROUP (BVMF:C1IC34)</v>
    <v>3</v>
    <v>4</v>
    <v>Finance</v>
    <v>5</v>
    <v>461.54</v>
    <v>309.60000000000002</v>
    <v>BVMF</v>
    <v>279548800</v>
    <v>445.5</v>
    <v>2018</v>
    <v>445.5</v>
    <v>0.52700000000000002</v>
    <v>B3 - Brazil Stock Exchange</v>
    <v>93281380000</v>
    <v>A Cigna Corporation é uma empresa de serviços de saúde. A Empresa oferece seguro médico, dentário, de invalidez, seguro de vida e acidentes e produtos e serviços relacionados. Os segmentos de negócio da Empresa incluem Serviço Global de Saúde, Benefícios Suplementares Globais, Grupo de Invalidez e Vida e outras Operações corporativas. O seu Serviço Global de Saúde agrega os segmentos operacionais comerciais e governamentais. O seu segmento operacional comercial engloba negócios comerciais dos Estados Unidos e alguns negócios internacionais de saúde que prestem serviços aos empregadores e seus funcionários, outros grupos e indivíduos. O seu serviço de Benefícios Suplementares Globais oferece saúde suplementar, produtos seguro de vida e acidentes em mercados internacionais selecionados e nos Estados Unidos. O seu segmento de Grupo de Invalidez e Vida oferece seguros de invalidez de longo e curto prazo, seguro de vida em grupo, seguro em acidentes e especialidades e serviços relacionados.</v>
    <v>BVMF</v>
    <v>458.16</v>
    <v>72500</v>
    <v>45483.829768518517</v>
    <v>552</v>
    <v>1513790</v>
    <v>BRL</v>
    <v>THE CIGNA GROUP</v>
    <v>THE CIGNA GROUP</v>
    <v>445.5</v>
    <v>445.5</v>
    <v>900 Cottage Grove Road, BLOOMFIELD, CT, 06002 US</v>
    <v>Healthcare Providers &amp; Services</v>
    <v>C1IC34</v>
    <v>Ações</v>
    <v>THE CIGNA GROUP (BVMF:C1IC34)</v>
    <v>-12.66</v>
    <v>-2.7632E-2</v>
    <v>10</v>
  </rv>
  <rv s="3">
    <v>553</v>
  </rv>
  <rv s="1">
    <v>https://www.bing.com/financeapi/forcetrigger?t=btld6h&amp;q=BVMF%3aC1MA34&amp;form=skydnc</v>
    <v>Learn more on Bing</v>
  </rv>
  <rv s="2">
    <v>pt-BR</v>
    <v>btld6h</v>
    <v>268435456</v>
    <v>1</v>
    <v>Da plataforma Refinitiv</v>
    <v>0</v>
    <v>1</v>
    <v>COMERICA INCORPORATED (BVMF:C1MA34)</v>
    <v>3</v>
    <v>4</v>
    <v>Finance</v>
    <v>5</v>
    <v>154.97999999999999</v>
    <v>92.35</v>
    <v>BVMF</v>
    <v>132669900</v>
    <v>150.44999999999999</v>
    <v>1972</v>
    <v>149.55000000000001</v>
    <v>1.2377</v>
    <v>B3 - Brazil Stock Exchange</v>
    <v>7102200000</v>
    <v>A Comerica Incorporated é uma empresa de serviços financeiros. A atividade principal da Empresa é o empréstimo e aceitação de depósitos de empresas e particulares. Os segmentos da Empresa incluem Banco de Negócios, Banco de Varejo, Gestão de Patrimônio, Finanças e Outros. O Business Bank atende empresas de médio porte, corporações multinacionais e entidades governamentais, oferecendo vários produtos e serviços, incluindo empréstimos comerciais e linhas de crédito, depósitos, gestão de caixa, produtos do mercado de capitais, financiamento de comércio internacional, cartas de crédito, serviços de gestão de câmbio e serviços de sindicação de empréstimos. O Banco de Varejo inclui serviços bancários para pequenas empresas e serviços financeiros pessoais, que consistem em empréstimos ao consumidor, obtenção de depósitos ao consumidor e originação de empréstimos hipotecários. O segmento de Wealth Management oferece produtos e serviços que consistem em serviços fiduciários, private banking, serviços de previdência, consultoria de investimentos, banco de investimento e corretagem.</v>
    <v>BVMF</v>
    <v>148.96</v>
    <v>7496</v>
    <v>45502.829768518517</v>
    <v>555</v>
    <v>2258050</v>
    <v>BRL</v>
    <v>COMERICA INCORPORATED</v>
    <v>COMERICA INCORPORATED</v>
    <v>149.55000000000001</v>
    <v>150.44999999999999</v>
    <v>1717 Main Street Mc6404, Attn: Kelly Gage, DALLAS, TX, 75201 US</v>
    <v>Banking Services</v>
    <v>C1MA34</v>
    <v>Ações</v>
    <v>COMERICA INCORPORATED (BVMF:C1MA34)</v>
    <v>1.49</v>
    <v>1.0003E-2</v>
    <v>2</v>
  </rv>
  <rv s="3">
    <v>556</v>
  </rv>
  <rv s="1">
    <v>https://www.bing.com/financeapi/forcetrigger?t=btld9c&amp;q=BVMF%3aC1MG34&amp;form=skydnc</v>
    <v>Learn more on Bing</v>
  </rv>
  <rv s="2">
    <v>pt-BR</v>
    <v>btld9c</v>
    <v>268435456</v>
    <v>1</v>
    <v>Da plataforma Refinitiv</v>
    <v>0</v>
    <v>1</v>
    <v>CHIPOTLE MEXICAN GRILL, INC. (BVMF:C1MG34)</v>
    <v>3</v>
    <v>4</v>
    <v>Finance</v>
    <v>5</v>
    <v>18.84</v>
    <v>9.02</v>
    <v>BVMF</v>
    <v>1369476000</v>
    <v>15.53</v>
    <v>1998</v>
    <v>14.55</v>
    <v>1.2433000000000001</v>
    <v>B3 - Brazil Stock Exchange</v>
    <v>71459260000</v>
    <v>A Chipotle Mexican Grill, Inc. (Chipotle), juntamente com suas subsidiárias, opera restaurantes Chipotle Mexican Grill. Os restaurantes Chipotle Mexican Grill da Companhia servem um menu de burritos, tacos, tigelas de burrito (um burrito sem tortilla) e saladas. Em 31 de dezembro de 2016, a Companhia administrava suas operações e restaurantes em 11 regiões. Em 31 de dezembro de 2016, a Companhia operava 2.198 restaurantes Chipotle nos Estados Unidos, bem como 29 restaurantes internacionais Chipotle, além de 23 restaurantes em operação em outros conceitos que não são Chipotle. Em 31 de dezembro de 2016, 29 de seus restaurantes estavam localizados fora dos Estados Unidos, sendo 17 no Canadá, seis no Reino Unido, cinco na França e um em Frankfurt, Alemanha. A Companhia vende cartões-presente, que não têm prazo de validade. A Companhia categoriza seus restaurantes como tampas finais (no final de uma linha de pontos de venda), em linha (em uma linha de pontos de venda), independentes ou outras.</v>
    <v>BVMF</v>
    <v>14.85</v>
    <v>116068</v>
    <v>45510.947916666664</v>
    <v>558</v>
    <v>22850060</v>
    <v>BRL</v>
    <v>CHIPOTLE MEXICAN GRILL, INC.</v>
    <v>CHIPOTLE MEXICAN GRILL, INC.</v>
    <v>14.55</v>
    <v>15.52</v>
    <v>610 Newport Center Dr, Suite 1100, NEWPORT BEACH, CA, 92660 US</v>
    <v>Hotels &amp; Entertainment Services</v>
    <v>C1MG34</v>
    <v>Ações</v>
    <v>CHIPOTLE MEXICAN GRILL, INC. (BVMF:C1MG34)</v>
    <v>0.67</v>
    <v>4.5117999999999998E-2</v>
    <v>2763</v>
  </rv>
  <rv s="3">
    <v>559</v>
  </rv>
  <rv s="1">
    <v>https://www.bing.com/financeapi/forcetrigger?t=btldc7&amp;q=BVMF%3aC1MI34&amp;form=skydnc</v>
    <v>Learn more on Bing</v>
  </rv>
  <rv s="2">
    <v>pt-BR</v>
    <v>btldc7</v>
    <v>268435456</v>
    <v>1</v>
    <v>Da plataforma Refinitiv</v>
    <v>0</v>
    <v>1</v>
    <v>CUMMINS INC. (BVMF:C1MI34)</v>
    <v>3</v>
    <v>4</v>
    <v>Finance</v>
    <v>5</v>
    <v>434.15</v>
    <v>242.03</v>
    <v>BVMF</v>
    <v>137047700</v>
    <v>404.95</v>
    <v>1919</v>
    <v>403.5</v>
    <v>0.96289999999999998</v>
    <v>B3 - Brazil Stock Exchange</v>
    <v>41866950000</v>
    <v>A Cummins Inc. projeta, fabrica, distribui e faz manutenção em motores a diesel e gás natural e produtos de componentes relacionados a motores. Os segmentos da empresa incluem motores, distribuição, componentes e sistemas de energia. O segmento de motores fabrica e comercializa uma variedade de motores movidos a diesel e gás natural sob a marca Cummins, bem como certas marcas de clientes, para caminhões pesados e médios, ônibus, veículos recreativos (RV), automóveis leves e mercados agrícolas. O segmento de Distribuição consiste nas linhas de produtos, que atendem e / ou distribuem uma gama de produtos e serviços, incluindo peças, motores, geração de energia e serviços. O segmento de componentes fornece produtos, incluindo sistemas de pós-tratamento, turbocompressores, produtos de filtração e sistemas de combustível para aplicações comerciais de diesel. O segmento de componentes fornece produtos, incluindo sistemas de pós-tratamento, turbocompressores, produtos de filtração e sistemas de combustível para aplicações comerciais de diesel.</v>
    <v>BVMF</v>
    <v>434.15</v>
    <v>75500</v>
    <v>45509.829780092594</v>
    <v>561</v>
    <v>911610</v>
    <v>BRL</v>
    <v>CUMMINS INC.</v>
    <v>CUMMINS INC.</v>
    <v>404.95</v>
    <v>403.5</v>
    <v>500 JACKSON ST, BOX 3005 MAIL CODE 93050, COLUMBUS, IN, 47202-3005 US</v>
    <v>Automobiles &amp; Auto Parts</v>
    <v>C1MI34</v>
    <v>Ações</v>
    <v>CUMMINS INC. (BVMF:C1MI34)</v>
    <v>-30.65</v>
    <v>-7.0597999999999994E-2</v>
    <v>20</v>
  </rv>
  <rv s="3">
    <v>562</v>
  </rv>
  <rv s="1">
    <v>https://www.bing.com/financeapi/forcetrigger?t=btldf2&amp;q=BVMF%3aC1MS34&amp;form=skydnc</v>
    <v>Learn more on Bing</v>
  </rv>
  <rv s="2">
    <v>pt-BR</v>
    <v>btldf2</v>
    <v>268435456</v>
    <v>1</v>
    <v>Da plataforma Refinitiv</v>
    <v>0</v>
    <v>1</v>
    <v>CMS ENERGY CORPORATION (BVMF:C1MS34)</v>
    <v>3</v>
    <v>4</v>
    <v>Finance</v>
    <v>5</v>
    <v>164.24</v>
    <v>128.93</v>
    <v>BVMF</v>
    <v>298729400</v>
    <v>159.52000000000001</v>
    <v>1987</v>
    <v>159.52000000000001</v>
    <v>0.39090000000000003</v>
    <v>B3 - Brazil Stock Exchange</v>
    <v>17813600000</v>
    <v>A CMS Energy Corporation é uma empresa de energia que opera principalmente em Michigan. A Companhia opera por meio de três segmentos: concessionária de eletricidade, que consiste em atividades regulamentadas associadas à geração, transmissão e distribuição de eletricidade em Michigan; gás utilitário, que consiste em atividades regulamentadas associadas ao transporte, armazenamento e distribuição de gás natural em Michigan, e empresas, que consiste em várias subsidiárias que se dedicam principalmente à produção doméstica independente de energia. A Companhia é a controladora de várias subsidiárias, incluindo Consumers Energy Company (Consumers), uma empresa de eletricidade e gás, e CMS Enterprises Company (CMS Enterprises), uma produtora doméstica independente de energia. Consumers atende indivíduos e empresas que operam nos setores de energia alternativa, automotivo, químico, metal e produtos alimentícios, bem como um grupo de outros setores.</v>
    <v>BVMF</v>
    <v>165.28</v>
    <v>8356</v>
    <v>45457.829768518517</v>
    <v>564</v>
    <v>2609820</v>
    <v>BRL</v>
    <v>CMS ENERGY CORPORATION</v>
    <v>CMS ENERGY CORPORATION</v>
    <v>159.52000000000001</v>
    <v>159.52000000000001</v>
    <v>One Energy Plaza, JACKSON, MI, 49201 US</v>
    <v>Multiline Utilities</v>
    <v>C1MS34</v>
    <v>Ações</v>
    <v>CMS ENERGY CORPORATION (BVMF:C1MS34)</v>
    <v>-5.76</v>
    <v>-3.4849999999999999E-2</v>
    <v>25</v>
  </rv>
  <rv s="3">
    <v>565</v>
  </rv>
  <rv s="1">
    <v>https://www.bing.com/financeapi/forcetrigger?t=bt83fr&amp;q=BVMF%3aC1NC34&amp;form=skydnc</v>
    <v>Learn more on Bing</v>
  </rv>
  <rv s="2">
    <v>pt-BR</v>
    <v>bt83fr</v>
    <v>268435456</v>
    <v>1</v>
    <v>Da plataforma Refinitiv</v>
    <v>0</v>
    <v>1</v>
    <v>CENTENE CORPORATION (BVMF:C1NC34)</v>
    <v>3</v>
    <v>4</v>
    <v>Finance</v>
    <v>5</v>
    <v>447.75</v>
    <v>300.99</v>
    <v>BVMF</v>
    <v>526030000</v>
    <v>432.08</v>
    <v>2001</v>
    <v>432.08</v>
    <v>0.46739999999999998</v>
    <v>B3 - Brazil Stock Exchange</v>
    <v>40730500000</v>
    <v>A Centene Corporation é uma empresa de assistência médica. A Companhia fornece um portfólio de serviços para programas de saúde patrocinados pelo governo, com foco em indivíduos com e sem seguro. A Companhia opera em dois segmentos: Managed Care e Specialty Services. O segmento de Cuidados Gerenciados da Companhia oferece cobertura de planos de saúde a indivíduos, por meio de programas subsidiados pelo governo, incluindo o Medicaid, o Programa Estadual de Seguro de Saúde da Criança (CHIP), Long Term Care, Foster Care, indivíduos com dupla qualificação (Dual) e o Programa de Renda Suplementar de Segurança, , também conhecido como Programa para idosos, cegos ou pessoa com deficiência (ABD), Medicare e Health Insurance Marketplace. Seu segmento de Serviços Especiais consiste em suas empresas especializadas que oferecem uma gama de serviços e produtos de saúde para programas estaduais, instalações correcionais, organizações de assistência médica, grupos de empregadores e outras organizações comerciais, bem como para suas próprias subsidiárias.</v>
    <v>BVMF</v>
    <v>441</v>
    <v>67700</v>
    <v>45510.829780092594</v>
    <v>567</v>
    <v>5422940</v>
    <v>BRL</v>
    <v>CENTENE CORPORATION</v>
    <v>CENTENE CORPORATION</v>
    <v>432.08</v>
    <v>432.08</v>
    <v>7700 Forsyth Blvd, ST. LOUIS, MO, 63105-1807 US</v>
    <v>Healthcare Providers &amp; Services</v>
    <v>C1NC34</v>
    <v>Ações</v>
    <v>CENTENE CORPORATION (BVMF:C1NC34)</v>
    <v>-8.92</v>
    <v>-2.0226999999999998E-2</v>
    <v>3</v>
  </rv>
  <rv s="3">
    <v>568</v>
  </rv>
  <rv s="1">
    <v>https://www.bing.com/financeapi/forcetrigger?t=bt83im&amp;q=BVMF%3aC1NP34&amp;form=skydnc</v>
    <v>Learn more on Bing</v>
  </rv>
  <rv s="2">
    <v>pt-BR</v>
    <v>bt83im</v>
    <v>268435456</v>
    <v>1</v>
    <v>Da plataforma Refinitiv</v>
    <v>0</v>
    <v>1</v>
    <v>CENTERPOINT ENERGY, INC. (BVMF:C1NP34)</v>
    <v>3</v>
    <v>4</v>
    <v>Finance</v>
    <v>5</v>
    <v>151.80000000000001</v>
    <v>150.41999999999999</v>
    <v>BVMF</v>
    <v>641967000</v>
    <v>151.80000000000001</v>
    <v>2001</v>
    <v>151.16999999999999</v>
    <v>0.91879999999999995</v>
    <v>B3 - Brazil Stock Exchange</v>
    <v>18846270000</v>
    <v>A CenterPoint Energy, Inc. é uma holding de utilidade pública. A Companhia, por meio de suas subsidiárias, possui e opera instalações de transmissão e distribuição de energia elétrica e instalações de distribuição de gás natural. O segmento de Transmissão e Distribuição de Energia Elétrica fornece serviços de transmissão e distribuição de energia elétrica a provedores de varejo de energia elétrica. Seu segmento de Distribuição de Gás Natural oferece vendas intra-estaduais de gás natural e transporte e distribuição de gás natural para clientes residenciais, comerciais e industriais. Seu segmento de Serviços de energia inclui serviços de vendas e transporte e armazenamento de gás regulamentados sem tarifa para clientes comerciais e industriais. Seu segmento de investimentos intermediários inclui investimentos de capital na Enable, que possui, opera e desenvolve ativos de gás natural e petróleo bruto. Seu segmento de Outras Operações inclui edifícios de escritórios e outros imóveis utilizados em suas operações comerciais e outras operações corporativas.</v>
    <v>BVMF</v>
    <v>146.36000000000001</v>
    <v>8827</v>
    <v>45421.829791666663</v>
    <v>570</v>
    <v>8232950</v>
    <v>BRL</v>
    <v>CENTERPOINT ENERGY, INC.</v>
    <v>CENTERPOINT ENERGY, INC.</v>
    <v>151.16999999999999</v>
    <v>151.80000000000001</v>
    <v>1111 Louisiana St., HOUSTON, TX, 77002 US</v>
    <v>Multiline Utilities</v>
    <v>C1NP34</v>
    <v>Ações</v>
    <v>CENTERPOINT ENERGY, INC. (BVMF:C1NP34)</v>
    <v>5.44</v>
    <v>3.7169000000000001E-2</v>
    <v>8</v>
  </rv>
  <rv s="3">
    <v>571</v>
  </rv>
  <rv s="1">
    <v>https://www.bing.com/financeapi/forcetrigger?t=btldhw&amp;q=BVMF%3aC1NS34&amp;form=skydnc</v>
    <v>Learn more on Bing</v>
  </rv>
  <rv s="2">
    <v>pt-BR</v>
    <v>btldhw</v>
    <v>268435456</v>
    <v>1</v>
    <v>Da plataforma Refinitiv</v>
    <v>0</v>
    <v>1</v>
    <v>CELANESE CORPORATION (BVMF:C1NS34)</v>
    <v>3</v>
    <v>4</v>
    <v>Finance</v>
    <v>5</v>
    <v>431.3</v>
    <v>278.26</v>
    <v>BVMF</v>
    <v>109264200</v>
    <v>362.88</v>
    <v>2004</v>
    <v>361.8</v>
    <v>1.3115000000000001</v>
    <v>B3 - Brazil Stock Exchange</v>
    <v>13766190000</v>
    <v>A Celanese Corporation (Celanese) é uma empresa de tecnologia e materiais especiais. Os segmentos da Companhia incluem Materiais Avançados de Engenharia, Especialidades para Consumidores, Especialidades Industriais, Intermediários de Acetil e outras Atividades. O segmento de Materiais Avançados de Engenharia inclui os negócios de materiais de engenharia da Companhia e algumas afiliadas. O segmento de Especialidades do Consumidor inclui os negócios de derivados de celulose e ingredientes alimentícios da Companhia, que atendem a aplicações voltadas ao consumidor. O segmento de Especialidades Industriais inclui os negócios de polímeros de emulsão da Companhia e polímeros de etileno vinil acetato (EVA). O segmento de Intermediários de Acetil inclui os negócios de química intermediária da Companhia, que produz e fornece produtos de acetil, incluindo ácido acético, monômero de acetato de vinila (VAM), anidrido acético e ésteres de acetato. A empresa possui operações na América do Norte, Europa e Ásia. Em 31 de dezembro de 2016, a Companhia possuía 30 instalações de produção global.</v>
    <v>BVMF</v>
    <v>361.38</v>
    <v>12410</v>
    <v>45510.829780092594</v>
    <v>573</v>
    <v>912230</v>
    <v>BRL</v>
    <v>CELANESE CORPORATION</v>
    <v>CELANESE CORPORATION</v>
    <v>361.8</v>
    <v>362.62</v>
    <v>222 Las Colinas Blvd W Ste 900N, IRVING, TX, 75039-5467 US</v>
    <v>Chemicals</v>
    <v>C1NS34</v>
    <v>Ações</v>
    <v>CELANESE CORPORATION (BVMF:C1NS34)</v>
    <v>1.24</v>
    <v>3.431E-3</v>
    <v>106</v>
  </rv>
  <rv s="3">
    <v>574</v>
  </rv>
  <rv s="1">
    <v>https://www.bing.com/financeapi/forcetrigger?t=bt83lh&amp;q=BVMF%3aC1OG34&amp;form=skydnc</v>
    <v>Learn more on Bing</v>
  </rv>
  <rv s="2">
    <v>pt-BR</v>
    <v>bt83lh</v>
    <v>268435456</v>
    <v>1</v>
    <v>Da plataforma Refinitiv</v>
    <v>0</v>
    <v>1</v>
    <v>Coterra Energy Inc. (BVMF:C1OG34)</v>
    <v>3</v>
    <v>4</v>
    <v>Finance</v>
    <v>5</v>
    <v>145.05000000000001</v>
    <v>119.34</v>
    <v>BVMF</v>
    <v>739274500</v>
    <v>133.49</v>
    <v>1989</v>
    <v>133.49</v>
    <v>0.25540000000000002</v>
    <v>B3 - Brazil Stock Exchange</v>
    <v>17188130000</v>
    <v>A Cabot Oil &amp; Gas Corporation é uma empresa independente de petróleo e gás que atua no desenvolvimento, exploração e exploração de propriedades de petróleo e gás. A Companhia atua no segmento de desenvolvimento, exploração, exploração e produção de gás natural e petróleo, nos Estados Unidos continentais. Seus ativos estão concentrados em áreas com recursos conhecidos de hidrocarbonetos, propícios a programas de perfuração repetíveis de vários poços. Em 31 de dezembro de 2016, suas operações de exploração, desenvolvimento e produção estavam concentradas principalmente em duas peças não convencionais: o Marcellus Shale no nordeste da Pensilvânia e o Eagle Ford Shale no sul do Texas. A Companhia também possui operações em várias outras peças não convencionais e convencionais em todo o território continental dos Estados Unidos. Suas propriedades Marcellus Shale estão localizadas principalmente no condado de Susquehanna, na Pensilvânia.</v>
    <v>BVMF</v>
    <v>145.05000000000001</v>
    <v>894</v>
    <v>45510.829780092594</v>
    <v>576</v>
    <v>6804040</v>
    <v>BRL</v>
    <v>Coterra Energy Inc.</v>
    <v>Coterra Energy Inc.</v>
    <v>133.49</v>
    <v>133.49</v>
    <v>840 Gessner Rd Ste 1400, HOUSTON, TX, 77024 US</v>
    <v>Oil &amp; Gas</v>
    <v>C1OG34</v>
    <v>Ações</v>
    <v>Coterra Energy Inc. (BVMF:C1OG34)</v>
    <v>-11.56</v>
    <v>-7.969699999999999E-2</v>
    <v>1</v>
  </rv>
  <rv s="3">
    <v>577</v>
  </rv>
  <rv s="1">
    <v>https://www.bing.com/financeapi/forcetrigger?t=btldkr&amp;q=BVMF%3aC1OO34&amp;form=skydnc</v>
    <v>Learn more on Bing</v>
  </rv>
  <rv s="2">
    <v>pt-BR</v>
    <v>btldkr</v>
    <v>268435456</v>
    <v>1</v>
    <v>Da plataforma Refinitiv</v>
    <v>0</v>
    <v>1</v>
    <v>THE COOPER COMPANIES, INC. (BVMF:C1OO34)</v>
    <v>3</v>
    <v>4</v>
    <v>Finance</v>
    <v>5</v>
    <v>48.95</v>
    <v>39.909999999999997</v>
    <v>BVMF</v>
    <v>199119900</v>
    <v>48.95</v>
    <v>1980</v>
    <v>48.95</v>
    <v>0.95220000000000005</v>
    <v>B3 - Brazil Stock Exchange</v>
    <v>18082080000</v>
    <v>The Cooper Companies, Inc. é uma empresa global de dispositivos médicos. A empresa opera por meio de duas unidades de negócios: CooperVision, Inc. e CooperSurgical, Inc. A CooperVision oferece lentes de contato gelatinosas para o mercado de correção da visão. A CooperVision desenvolve, fabrica e comercializa uma variedade de lentes de contato de uso único, de duas semanas e mensais. A CooperVision atende a três regiões principais: Américas; Europa, Oriente Médio e África (EMEA) e Ásia-Pacífico. A CooperVision oferece produtos de lentes multifocais esféricas, asféricas, tóricas, multifocais e tóricas em várias modalidades. Os produtos da CooperVision são fabricados principalmente em suas instalações localizadas no Reino Unido, Porto Rico, Hungria, Costa Rica e Nova York. A CooperSurgical oferece uma variedade de produtos e serviços focados na promoção da saúde das famílias por meio de um portfólio de produtos e serviços com foco na saúde da mulher, fertilidade e diagnósticos.</v>
    <v>BVMF</v>
    <v>48.95</v>
    <v>15000</v>
    <v>45488.829768518517</v>
    <v>579</v>
    <v>1034100</v>
    <v>BRL</v>
    <v>THE COOPER COMPANIES, INC.</v>
    <v>THE COOPER COMPANIES, INC.</v>
    <v>48.95</v>
    <v>48.95</v>
    <v>6101 Bollinger Canyon Road, Suite 500, SAN RAMON, CA, 94583 US</v>
    <v>Healthcare Equipment &amp; Supplies</v>
    <v>C1OO34</v>
    <v>Ações</v>
    <v>THE COOPER COMPANIES, INC. (BVMF:C1OO34)</v>
    <v>0</v>
    <v>0</v>
    <v>1</v>
  </rv>
  <rv s="3">
    <v>580</v>
  </rv>
  <rv s="1">
    <v>https://www.bing.com/financeapi/forcetrigger?t=btldnm&amp;q=BVMF%3aC1PB34&amp;form=skydnc</v>
    <v>Learn more on Bing</v>
  </rv>
  <rv s="2">
    <v>pt-BR</v>
    <v>btldnm</v>
    <v>268435456</v>
    <v>1</v>
    <v>Da plataforma Refinitiv</v>
    <v>0</v>
    <v>1</v>
    <v>CAMPBELL SOUP COMPANY (BVMF:C1PB34)</v>
    <v>3</v>
    <v>4</v>
    <v>Finance</v>
    <v>5</v>
    <v>229.31</v>
    <v>192.16</v>
    <v>BVMF</v>
    <v>298553900</v>
    <v>229.31</v>
    <v>1922</v>
    <v>229.31</v>
    <v>0.14929999999999999</v>
    <v>B3 - Brazil Stock Exchange</v>
    <v>13402690000</v>
    <v>Campbell Soup Company (Campbell) é uma empresa alimentícia que fabrica e comercializa produtos alimentícios. Os segmentos da empresa incluem refeições e bebidas simples das Américas e biscoitos e lanches globais. O segmento de refeições e bebidas simples das Américas inclui os negócios de canais de varejo e food service. O segmento de Refeições e Bebidas Simples das Américas inclui os produtos, como sopas condensadas e prontas para servir Campbell; Caldo e caldo Swanson; Molhos para massa Prego; Molhos mexicanos da Pace; Molhos, massas, feijão e molhos para jantar Campbell's; Alimentos e aperitivos de ameixa; Sucos e bebidas V8 e suco de tomate Campbell's. O segmento Global Biscuits and Snacks inclui biscoitos, bolachas, produtos de padaria e produtos congelados da Pepperidge Farm.</v>
    <v>BVMF</v>
    <v>216.26</v>
    <v>14500</v>
    <v>45406.829780092594</v>
    <v>582</v>
    <v>2429340</v>
    <v>BRL</v>
    <v>CAMPBELL SOUP COMPANY</v>
    <v>CAMPBELL SOUP COMPANY</v>
    <v>229.31</v>
    <v>229.31</v>
    <v>Campbell Pl, CAMDEN, NJ, 08103 US</v>
    <v>Food &amp; Tobacco</v>
    <v>C1PB34</v>
    <v>Ações</v>
    <v>CAMPBELL SOUP COMPANY (BVMF:C1PB34)</v>
    <v>13.05</v>
    <v>6.0343999999999995E-2</v>
    <v>7</v>
  </rv>
  <rv s="3">
    <v>583</v>
  </rv>
  <rv s="1">
    <v>https://www.bing.com/financeapi/forcetrigger?t=btldqh&amp;q=BVMF%3aC1PR34&amp;form=skydnc</v>
    <v>Learn more on Bing</v>
  </rv>
  <rv s="2">
    <v>pt-BR</v>
    <v>btldqh</v>
    <v>268435456</v>
    <v>1</v>
    <v>Da plataforma Refinitiv</v>
    <v>0</v>
    <v>1</v>
    <v>COPART, INC. (BVMF:C1PR34)</v>
    <v>3</v>
    <v>4</v>
    <v>Finance</v>
    <v>5</v>
    <v>152.4</v>
    <v>105.93</v>
    <v>BVMF</v>
    <v>962297600</v>
    <v>150.30000000000001</v>
    <v>2012</v>
    <v>150.30000000000001</v>
    <v>1.2542</v>
    <v>B3 - Brazil Stock Exchange</v>
    <v>50260800000</v>
    <v>Copart, Inc. (Copart) é um provedor de leilões online e serviços de remarketing de veículos nos Estados Unidos, Canadá, Reino Unido, Emirados Árabes Unidos, Omã, Bahrain, Brasil, Irlanda, Espanha e Índia. A empresa também oferece serviços de remarketing de veículos na Alemanha. A Companhia atua em dois segmentos: Estados Unidos e Internacional. A empresa fornece aos vendedores de veículos uma gama de serviços para processar e vender veículos principalmente pela Internet, por meio de sua tecnologia de vendas do tipo leilão na Internet de terceira geração (VB3). As ofertas de serviço da Empresa incluem Acesso de Vendedor Online, Serviços de Estimativa de Resgate, Serviços de Estimativa, Processamento de Veículo em Fim de Vida, Troca de Seguro Virtual (VIX), Serviços de Transporte, Estações de Inspeção de Veículo, Relatórios Sob Demanda, Processamento do Departamento de Veículo Motorizado (DMV), Programas de processamento de veículos flexíveis, Compre agora, Rede de membros, Processo de vendas, Serviços de revendedor Copart, CashForCars.com e U-Pull-It.</v>
    <v>BVMF</v>
    <v>143.80000000000001</v>
    <v>10200</v>
    <v>45509.829780092594</v>
    <v>585</v>
    <v>4105970</v>
    <v>BRL</v>
    <v>COPART, INC.</v>
    <v>COPART, INC.</v>
    <v>150.30000000000001</v>
    <v>150.30000000000001</v>
    <v>14185 Dallas Pkwy Ste 300, DALLAS, TX, 75254 US</v>
    <v>Software &amp; IT Services</v>
    <v>C1PR34</v>
    <v>Ações</v>
    <v>COPART, INC. (BVMF:C1PR34)</v>
    <v>6.5</v>
    <v>4.5201999999999999E-2</v>
    <v>7</v>
  </rv>
  <rv s="3">
    <v>586</v>
  </rv>
  <rv s="1">
    <v>https://www.bing.com/financeapi/forcetrigger?t=bwg7dm&amp;q=BVMF%3aC1RR34&amp;form=skydnc</v>
    <v>Learn more on Bing</v>
  </rv>
  <rv s="2">
    <v>pt-BR</v>
    <v>bwg7dm</v>
    <v>268435456</v>
    <v>1</v>
    <v>Da plataforma Refinitiv</v>
    <v>0</v>
    <v>1</v>
    <v>CARRIER GLOBAL CORPORATION (BVMF:C1RR34)</v>
    <v>3</v>
    <v>4</v>
    <v>Finance</v>
    <v>5</v>
    <v>97.55</v>
    <v>58.81</v>
    <v>BVMF</v>
    <v>902752000</v>
    <v>90.81</v>
    <v>2019</v>
    <v>90.81</v>
    <v>1.1919999999999999</v>
    <v>B3 - Brazil Stock Exchange</v>
    <v>57369890000</v>
    <v>A Carrier Global Corp é fornecedora de soluções de aquecimento, ventilação e ar condicionado (HVAC), refrigeração, incêndio e segurança. A empresa opera por meio de três segmentos: HVAC; Refrigeração; e Incêndio e Segurança. O segmento de HVAC oferece produtos, controles, serviços e soluções para atender às necessidades de aquecimento e refrigeração de clientes residenciais e comerciais. O segmento de Refrigeração é composto por produtos e soluções de refrigeração de transporte e refrigeração comercial. Seus produtos e serviços de refrigeração de transporte incluem sistemas de refrigeração e monitoramento para caminhões, reboques, intermodais e ferroviários. Suas soluções de equipamentos de refrigeração comercial preservam o frescor dos alimentos e bebidas do varejo. Seus produtos de segurança e incêndio incluem uma variedade de sistemas residenciais e de construção, incluindo detecção de incêndio, chama, gás, fumaça e monóxido de carbono; sistemas de supressão de incêndio, alarmes de intrusão; sistemas de controle de acesso e sistemas de gerenciamento de vídeo; e controles eletrônicos.</v>
    <v>BVMF</v>
    <v>91.2</v>
    <v>53000</v>
    <v>45510.829780092594</v>
    <v>588</v>
    <v>4279360</v>
    <v>BRL</v>
    <v>CARRIER GLOBAL CORPORATION</v>
    <v>CARRIER GLOBAL CORPORATION</v>
    <v>90.81</v>
    <v>90.81</v>
    <v>13995 Pasteur Boulevard, PALM BEACH GARDENS, FL, 33418 US</v>
    <v>Machinery, Equipment &amp; Components</v>
    <v>C1RR34</v>
    <v>Ações</v>
    <v>CARRIER GLOBAL CORPORATION (BVMF:C1RR34)</v>
    <v>-0.39</v>
    <v>-4.2759999999999994E-3</v>
    <v>130</v>
  </rv>
  <rv s="3">
    <v>589</v>
  </rv>
  <rv s="1">
    <v>https://www.bing.com/financeapi/forcetrigger?t=btldtc&amp;q=BVMF%3aC1TA34&amp;form=skydnc</v>
    <v>Learn more on Bing</v>
  </rv>
  <rv s="2">
    <v>pt-BR</v>
    <v>btldtc</v>
    <v>268435456</v>
    <v>1</v>
    <v>Da plataforma Refinitiv</v>
    <v>0</v>
    <v>1</v>
    <v>CINTAS CORPORATION (BVMF:C1TA34)</v>
    <v>3</v>
    <v>4</v>
    <v>Finance</v>
    <v>5</v>
    <v>851.45</v>
    <v>482.62</v>
    <v>BVMF</v>
    <v>100768900</v>
    <v>851.45</v>
    <v>1986</v>
    <v>851.45</v>
    <v>1.292</v>
    <v>B3 - Brazil Stock Exchange</v>
    <v>78171600000</v>
    <v>A Cintas Corporation é fornecedora de uniformes de identidade corporativa por meio de programas de aluguel e vendas, bem como fornecedora de serviços comerciais relacionados, incluindo tapetes de entrada, serviços e suprimentos de limpeza de banheiro, serviços de limpeza de carpetes e ladrilhos, serviços de primeiros socorros e segurança e produtos de proteção contra incêndio e serviços. Seus segmentos incluem aluguel de uniformes e serviços de instalações e serviços de primeiros socorros e segurança. Seu segmento de aluguel de uniformes e serviços de instalações oferece serviços que incluem aluguel e manutenção de uniformes e outras peças de vestuário, incluindo roupas resistentes a chamas, tapetes, esfregões e toalhas de mesa e outros itens auxiliares. Seu segmento de primeiros socorros e segurança oferece serviços que incluem primeiros socorros e produtos e serviços de segurança. Plantas de processamento de aluguel, filiais de aluguel, instalações de primeiros socorros e segurança, instalações de proteção contra incêndio, escritórios de vendas diretas, centros de distribuição e instalações de manufatura são utilizadas pelas empresas incluídas em todos os outros.</v>
    <v>BVMF</v>
    <v>778.25</v>
    <v>46500</v>
    <v>45496.829780092594</v>
    <v>591</v>
    <v>450480</v>
    <v>BRL</v>
    <v>CINTAS CORPORATION</v>
    <v>CINTAS CORPORATION</v>
    <v>851.45</v>
    <v>851.45</v>
    <v>PO Box 625737, 6800 Cintas Blvd, CINCINNATI, OH, 45262 US</v>
    <v>Professional &amp; Commercial Services</v>
    <v>C1TA34</v>
    <v>Ações</v>
    <v>CINTAS CORPORATION (BVMF:C1TA34)</v>
    <v>73.2</v>
    <v>9.4057000000000002E-2</v>
    <v>30</v>
  </rv>
  <rv s="3">
    <v>592</v>
  </rv>
  <rv s="1">
    <v>https://www.bing.com/financeapi/forcetrigger?t=bwg7gh&amp;q=BVMF%3aC1TV34&amp;form=skydnc</v>
    <v>Learn more on Bing</v>
  </rv>
  <rv s="2">
    <v>pt-BR</v>
    <v>bwg7gh</v>
    <v>268435456</v>
    <v>1</v>
    <v>Da plataforma Refinitiv</v>
    <v>0</v>
    <v>1</v>
    <v>CORTEVA, INC. (BVMF:C1TV34)</v>
    <v>3</v>
    <v>4</v>
    <v>Finance</v>
    <v>5</v>
    <v>79.83</v>
    <v>54.47</v>
    <v>BVMF</v>
    <v>692247000</v>
    <v>73.22</v>
    <v>2018</v>
    <v>72.52</v>
    <v>0.7903</v>
    <v>B3 - Brazil Stock Exchange</v>
    <v>35519200000</v>
    <v>A Corteva, Inc. é fornecedora de produtos agrícolas. A plataforma de sementes da Empresa desenvolve e fornece germoplasma. Sua plataforma de proteção de safras fornece produtos para proteger o rendimento das safras contra ervas daninhas, insetos e doenças. Atua em dois segmentos: sementes e proteção de culturas. Seu segmento de sementes oferece soluções em diversas culturas, incluindo milho, soja, girassol e trigo, e culturas complementares como alfafa, canola, algodão, arroz e sorgo, além de inoculantes para silagem. Seu segmento de defensivos agrícolas está focado no desenvolvimento e fornecimento de defensivos agrícolas e serviços. Oferece uma gama de defensivos agrícolas que atendem a lavouras, como trigo, milho, soja, girassol, canola / colza e arroz, bem como culturas especiais como frutas, nozes, videiras, cana-de-açúcar, café e vegetais.</v>
    <v>BVMF</v>
    <v>73.36</v>
    <v>22500</v>
    <v>45510.829791666663</v>
    <v>594</v>
    <v>2984610</v>
    <v>BRL</v>
    <v>CORTEVA, INC.</v>
    <v>CORTEVA, INC.</v>
    <v>72.52</v>
    <v>73.22</v>
    <v>9330 ZIONSVILLE ROAD, INDIANAPOLIS, IN, 46268 US</v>
    <v>Chemicals</v>
    <v>C1TV34</v>
    <v>Ações</v>
    <v>CORTEVA, INC. (BVMF:C1TV34)</v>
    <v>-0.14000000000000001</v>
    <v>-1.908E-3</v>
    <v>9</v>
  </rv>
  <rv s="3">
    <v>595</v>
  </rv>
  <rv s="1">
    <v>https://www.bing.com/financeapi/forcetrigger?t=c35xbh&amp;q=BVMF%3aC2OI34&amp;form=skydnc</v>
    <v>Learn more on Bing</v>
  </rv>
  <rv s="2">
    <v>pt-BR</v>
    <v>c35xbh</v>
    <v>268435456</v>
    <v>1</v>
    <v>Da plataforma Refinitiv</v>
    <v>0</v>
    <v>1</v>
    <v>COINBASE GLOBAL, INC. (BVMF:C2OI34)</v>
    <v>3</v>
    <v>4</v>
    <v>Finance</v>
    <v>5</v>
    <v>60.55</v>
    <v>13.83</v>
    <v>BVMF</v>
    <v>248477700</v>
    <v>44.47</v>
    <v>2014</v>
    <v>41.91</v>
    <v>3.3645</v>
    <v>B3 - Brazil Stock Exchange</v>
    <v>47079070000</v>
    <v>A Coinbase Global, Inc. é uma empresa de tecnologia financeira que fornece infraestrutura e tecnologia financeira de ponta a ponta para a criptoeconomia. A Companhia oferece aos usuários varejistas a principal conta financeira para a economia criptográfica, para as instituições um mercado com liquidez para transações de ativos criptográficos, e para parceiros do ecossistema tecnologia e serviços que os permite criarem aplicativos baseados em cripto e aceitar ativos criptográficos como pagamento. A Companhia está envolvida na criação de produtos e serviços de tecnologia e infraestrutura financeira que permitem que qualquer pessoa ou empresa com conexão à Internet descubra, transacione e se envolva com ativos criptográficos e aplicativos descentralizados. Ela oferece o Coinbase Prime, um balcão único para instituições participarem da criptoeconomia. O seu Coinbase Prime combina trading avançado, custódia, dados e análises de mercado em tempo real e produtos de financiamento para ajudar os clientes a acessar e realizar transações em mercados de criptomoedas.</v>
    <v>BVMF</v>
    <v>43.2</v>
    <v>3416</v>
    <v>45510.947916666664</v>
    <v>597</v>
    <v>9182850</v>
    <v>BRL</v>
    <v>COINBASE GLOBAL, INC.</v>
    <v>COINBASE GLOBAL, INC.</v>
    <v>43.72</v>
    <v>43.59</v>
    <v>C/O Corporation Service Company, 251 Little Falls Drive, WILMINGTON, DE, 19808 US</v>
    <v>Financial Technology (Fintech) &amp; Infrastructure</v>
    <v>C2OI34</v>
    <v>Ações</v>
    <v>COINBASE GLOBAL, INC. (BVMF:C2OI34)</v>
    <v>0.39</v>
    <v>9.0280000000000013E-3</v>
    <v>117678</v>
  </rv>
  <rv s="3">
    <v>598</v>
  </rv>
  <rv s="1">
    <v>https://www.bing.com/financeapi/forcetrigger?t=c352p2&amp;q=BVMF%3aC2PT34&amp;form=skydnc</v>
    <v>Learn more on Bing</v>
  </rv>
  <rv s="8">
    <v>pt-BR</v>
    <v>c352p2</v>
    <v>268435456</v>
    <v>1</v>
    <v>Da plataforma Refinitiv</v>
    <v>18</v>
    <v>19</v>
    <v>CAMDEN PROPERTY TRUST (BVMF:C2PT34)</v>
    <v>3</v>
    <v>81</v>
    <v>Finance</v>
    <v>5</v>
    <v>42.96</v>
    <v>28.09</v>
    <v>BVMF</v>
    <v>106634900</v>
    <v>42.76</v>
    <v>42.76</v>
    <v>0.86460000000000004</v>
    <v>B3 - Brazil Stock Exchange</v>
    <v>11909570000</v>
    <v>A Camden Property Trust (CPT) é um fundo de investimento imobiliário, que possui, desenvolve, constrói e administra comunidades de apartamentos multifamiliares nos Estados Unidos. Em 31 de Dezembro de 2006, a Companhia operava e detinha participações em 186 propriedades contendo 63.843 apartamentos residenciais geograficamente dispersas de Washington D.C. ao sul da Califórnia. O plano de desenvolvimento da empresa consiste em 2,2 bilhões de dólares americanos em projetos atuais e futuros. Com a conclusão dos 11 imóveis em desenvolvimento, o portfólio da Companhia aumentará para 67.605 apartamentos residenciais em 197 imóveis.</v>
    <v>BVMF</v>
    <v>41.92</v>
    <v>1640</v>
    <v>45505.829791666663</v>
    <v>600</v>
    <v>1225760</v>
    <v>BRL</v>
    <v>CAMDEN PROPERTY TRUST</v>
    <v>CAMDEN PROPERTY TRUST</v>
    <v>42.76</v>
    <v>42.76</v>
    <v>SUITE 2400, 11 GREENWAY PLAZA, HOUSTON, TX, 77046 US</v>
    <v>Residential &amp; Commercial REIT</v>
    <v>C2PT34</v>
    <v>Ações</v>
    <v>CAMDEN PROPERTY TRUST (BVMF:C2PT34)</v>
    <v>0.84</v>
    <v>2.0038E-2</v>
    <v>100</v>
  </rv>
  <rv s="3">
    <v>601</v>
  </rv>
  <rv s="1">
    <v>https://www.bing.com/financeapi/forcetrigger?t=apm6k2&amp;q=BVMF%3aCAML3&amp;form=skydnc</v>
    <v>Learn more on Bing</v>
  </rv>
  <rv s="2">
    <v>pt-BR</v>
    <v>apm6k2</v>
    <v>268435456</v>
    <v>1</v>
    <v>Da plataforma Refinitiv</v>
    <v>0</v>
    <v>1</v>
    <v>CAMIL ALIMENTOS S.A. (BVMF:CAML3)</v>
    <v>3</v>
    <v>17</v>
    <v>Finance</v>
    <v>5</v>
    <v>10.15</v>
    <v>6.62</v>
    <v>BVMF</v>
    <v>350000000</v>
    <v>9.2899999999999991</v>
    <v>1990</v>
    <v>9.0399999999999991</v>
    <v>0.37340000000000001</v>
    <v>B3 - Brazil Stock Exchange</v>
    <v>3163999999</v>
    <v>A Camil Alimentos SA é uma empresa sediada no Brasil e dedica-se principalmente ao setor de processamento de alimentos. A Companhia tem como foco a fabricação e comercialização de arroz, bolacha de arroz, feijão, ervilha, grão de bico e sementes de lentilha, farelo de soja, pipoca, açúcar e frutos do mar, entre outros. Os produtos da Companhia são distribuídos sob várias marcas, incluindo Camil, Pescador, Coqueiro, União, Barra, Dolce, Namorado, Butui, Bonzao, Neve e Ducula no Brasil; Saman no Uruguai; Tucapel no Chile, bem como Costeno e Paisana no Peru. A Companhia opera unidades de processamento de grãos, fábricas de processamento de pescado e usinas de açúcar. A Companhia controla diversas subsidiárias, como a Camil Internacional Argentina SA, a Carreteiro Indústria e Comércio de Alimentos Ltda e a Ciclo Logística Ltda.</v>
    <v>BVMF</v>
    <v>9.19</v>
    <v>7000</v>
    <v>45510.94804398148</v>
    <v>603</v>
    <v>505770</v>
    <v>BRL</v>
    <v>CAMIL ALIMENTOS S.A.</v>
    <v>CAMIL ALIMENTOS S.A.</v>
    <v>9.25</v>
    <v>9.0399999999999991</v>
    <v>Av. Doutora Ruth Cardoso 8501, 12 andar, Pinheiros, Eldorado Business Tower, SAO PAULO, SAO PAULO, 05.425-070 BR</v>
    <v>Food &amp; Tobacco</v>
    <v>CAML3</v>
    <v>Ações</v>
    <v>CAMIL ALIMENTOS S.A. (BVMF:CAML3)</v>
    <v>-0.15</v>
    <v>-1.6322E-2</v>
    <v>414800</v>
  </rv>
  <rv s="3">
    <v>604</v>
  </rv>
  <rv s="1">
    <v>https://www.bing.com/financeapi/forcetrigger?t=bpzmlh&amp;q=BVMF%3aCAON34&amp;form=skydnc</v>
    <v>Learn more on Bing</v>
  </rv>
  <rv s="2">
    <v>pt-BR</v>
    <v>bpzmlh</v>
    <v>268435456</v>
    <v>1</v>
    <v>Da plataforma Refinitiv</v>
    <v>0</v>
    <v>1</v>
    <v>CAPITAL ONE FINANCIAL CORPORATION (BVMF:CAON34)</v>
    <v>3</v>
    <v>4</v>
    <v>Finance</v>
    <v>5</v>
    <v>377.4</v>
    <v>234.53</v>
    <v>BVMF</v>
    <v>381900000</v>
    <v>377.4</v>
    <v>1994</v>
    <v>377.4</v>
    <v>1.47</v>
    <v>B3 - Brazil Stock Exchange</v>
    <v>52174380000</v>
    <v>A Capital One Financial Corporation é uma holding diversificada de serviços financeiros. A Companhia, juntamente com suas subsidiárias, oferece uma gama de produtos e serviços financeiros para consumidores, pequenas empresas e clientes comerciais através de filiais, Internet e outros canais de distribuição. Os segmentos da Companhia incluem Cartão de Crédito, Banco de Consumidor, Banco Comercial e Outros. O segmento de cartões de crédito consiste em seus empréstimos aos consumidores domésticos e pequenos cartões de visita, e nos negócios de empréstimos de cartões internacionais no Canadá e no Reino Unido. O segmento de Banco do Consumidor consiste em suas atividades de coleta de empréstimos e depósitos baseados em agências para consumidores e pequenas empresas, coleta nacional de depósitos, empréstimos nacionais para veículos e atividades de empréstimo e manutenção de empréstimos para consumidores domésticos. O Commercial Banking consiste em seus serviços de empréstimo, coleta de depósitos e gerenciamento de tesouraria para clientes imobiliários comerciais e comerciais e industriais.</v>
    <v>BVMF</v>
    <v>372.53</v>
    <v>52100</v>
    <v>45484.829780092594</v>
    <v>606</v>
    <v>2925850</v>
    <v>BRL</v>
    <v>CAPITAL ONE FINANCIAL CORPORATION</v>
    <v>CAPITAL ONE FINANCIAL CORPORATION</v>
    <v>377.4</v>
    <v>377.4</v>
    <v>Suite 1400, 1680 Capital One Drive, MCLEAN, VA, 22102 US</v>
    <v>Banking Services</v>
    <v>CAON34</v>
    <v>Ações</v>
    <v>CAPITAL ONE FINANCIAL CORPORATION (BVMF:CAON34)</v>
    <v>4.87</v>
    <v>1.3073E-2</v>
    <v>1</v>
  </rv>
  <rv s="3">
    <v>607</v>
  </rv>
  <rv s="1">
    <v>https://www.bing.com/financeapi/forcetrigger?t=bpzmoc&amp;q=BVMF%3aCAPH34&amp;form=skydnc</v>
    <v>Learn more on Bing</v>
  </rv>
  <rv s="2">
    <v>pt-BR</v>
    <v>bpzmoc</v>
    <v>268435456</v>
    <v>1</v>
    <v>Da plataforma Refinitiv</v>
    <v>0</v>
    <v>1</v>
    <v>Capri Holdings Limited (BVMF:CAPH34)</v>
    <v>3</v>
    <v>4</v>
    <v>Finance</v>
    <v>5</v>
    <v>368</v>
    <v>170.34</v>
    <v>BVMF</v>
    <v>117781900</v>
    <v>188.86</v>
    <v>2002</v>
    <v>188.86</v>
    <v>1.9336</v>
    <v>B3 - Brazil Stock Exchange</v>
    <v>3899583000</v>
    <v>A Capri Holdings Limited, anteriormente Michael Kors Holdings Limited, é uma designer, comerciante, distribuidora e varejista de roupas e acessórios femininos de marca e de vestuário masculino com a marca registrada Michael Kors e marcas registradas relacionadas MICHAEL KORS, MICHAEL MICHAEL KORS e várias outras marcas registradas e logotipos relacionados. A Companhia atua por meio de três segmentos: varejo, atacado e licenciamento. As operações de varejo consistem em lojas de arrecadação e lojas de estilo de vida, incluindo concessões e lojas de varejo, localizadas principalmente nas Américas (Estados Unidos, Canadá e América Latina), Europa e Ásia, além do comércio eletrônico. As receitas de atacado são principalmente derivadas das principais lojas de departamentos e lojas especializadas localizadas nas Américas, Europa e Ásia. A Companhia licencia suas marcas registradas em produtos como fragrâncias, beleza, óculos, artigos de couro, jóias, relógios, casacos, ternos masculinos, roupas de banho, peles e gravatas, bem como através de licenças geográficas.</v>
    <v>BVMF</v>
    <v>170.34</v>
    <v>10200</v>
    <v>45476.829780092594</v>
    <v>609</v>
    <v>602350</v>
    <v>BRL</v>
    <v>Capri Holdings Limited</v>
    <v>Capri Holdings Limited</v>
    <v>188.86</v>
    <v>188.86</v>
    <v>90 Whitfield Street, 2Nd Floor, LONDON, UNITED KINGDOM-NA, W1T 4EZ GB</v>
    <v>Specialty Retailers</v>
    <v>CAPH34</v>
    <v>Ações</v>
    <v>Capri Holdings Limited (BVMF:CAPH34)</v>
    <v>18.52</v>
    <v>0.108724</v>
    <v>1</v>
  </rv>
  <rv s="3">
    <v>610</v>
  </rv>
  <rv s="1">
    <v>https://www.bing.com/financeapi/forcetrigger?t=bwihur&amp;q=BVMF%3aCASH3&amp;form=skydnc</v>
    <v>Learn more on Bing</v>
  </rv>
  <rv s="2">
    <v>pt-BR</v>
    <v>bwihur</v>
    <v>268435456</v>
    <v>1</v>
    <v>Da plataforma Refinitiv</v>
    <v>0</v>
    <v>1</v>
    <v>MÉLIUZ S.A. (BVMF:CASH3)</v>
    <v>3</v>
    <v>17</v>
    <v>Finance</v>
    <v>5</v>
    <v>6.53</v>
    <v>4.08</v>
    <v>BVMF</v>
    <v>87051960</v>
    <v>5.53</v>
    <v>2011</v>
    <v>5.39</v>
    <v>1.573</v>
    <v>B3 - Brazil Stock Exchange</v>
    <v>470951103</v>
    <v>A Meliuz SA é um provedora de serviços de Internet. A empresa está localizada em Belo Horizonte, Brasil.</v>
    <v>BVMF</v>
    <v>5.41</v>
    <v>470</v>
    <v>45510.947916666664</v>
    <v>612</v>
    <v>695920</v>
    <v>BRL</v>
    <v>MÉLIUZ S.A.</v>
    <v>MÉLIUZ S.A.</v>
    <v>5.46</v>
    <v>5.41</v>
    <v>Rua Jose Versolato, n 111-B Sala 3014, Bairro Carmo, Belo Horizonte, MINAS GERAIS, 30.310-030 BR</v>
    <v>Software &amp; IT Services</v>
    <v>CASH3</v>
    <v>Ações</v>
    <v>MÉLIUZ S.A. (BVMF:CASH3)</v>
    <v>0</v>
    <v>0</v>
    <v>566100</v>
  </rv>
  <rv s="3">
    <v>613</v>
  </rv>
  <rv s="1">
    <v>https://www.bing.com/financeapi/forcetrigger?t=a1p7zr&amp;q=XNYS%3aCAT&amp;form=skydnc</v>
    <v>Learn more on Bing</v>
  </rv>
  <rv s="14">
    <v>pt-BR</v>
    <v>a1p7zr</v>
    <v>268435456</v>
    <v>1</v>
    <v>Da plataforma Refinitiv</v>
    <v>38</v>
    <v>39</v>
    <v>CATERPILLAR INC. (XNYS:CAT)</v>
    <v>3</v>
    <v>40</v>
    <v>Finance</v>
    <v>41</v>
    <v>382.01</v>
    <v>223.76</v>
    <v>XNYS</v>
    <v>489052800</v>
    <v>-4.2580000000000005E-3</v>
    <v>-1.39</v>
    <v>332.17</v>
    <v>1986</v>
    <v>310.5</v>
    <v>1.1024</v>
    <v>New York Stock Exchange</v>
    <v>159646396032</v>
    <v>A CATERPILLAR INC. é uma fabricante de equipamentos de construção e mineração, motores a diesel e a gás natural, turbinas a gás industriais e locomotivas a diesel e elétricas. A Empresa opera por meio de seus três segmentos de produtos: Indústrias de Recursos, Indústrias de Construção e Energia e Transporte. Ela também fornece financiamento e serviços relacionados por meio de seu segmento de Produtos Financeiros. Seu segmento de Indústrias de Construção fornece máquinas para aplicações em infraestrutura e construção de edifícios. Seu segmento de Indústrias de Recursos oferece máquinas para aplicações em minas e pedreiras. Seu segmento de Energia e Transportes oferece motores alternativos, conjuntos geradores, turbinas a gás e serviços relacionados com turbina, locomotivas a diesel e elétricas e outros produtos e serviços relacionados a transporte ferroviário. Seu segmento de Produtos Financeiros opera por meio da Caterpillar Financial Services Corporation (Cat Financial). A Cat Financial fornece alternativas de financiamento de varejo e atacado para produtos Caterpillar.</v>
    <v>XNYS</v>
    <v>316.8</v>
    <v>113200</v>
    <v>45510.999892314059</v>
    <v>615</v>
    <v>2857275</v>
    <v>USD</v>
    <v>CATERPILLAR INC.</v>
    <v>CATERPILLAR INC.</v>
    <v>14.8718</v>
    <v>314.05</v>
    <v>326.44</v>
    <v>325.05</v>
    <v>5205 N. O'connor Boulevard, Suite 100, IRVING, TX, 75039 US</v>
    <v>Machinery, Equipment &amp; Components</v>
    <v>CAT</v>
    <v>Ações</v>
    <v>CATERPILLAR INC. (XNYS:CAT)</v>
    <v>9.64</v>
    <v>3.0428999999999998E-2</v>
    <v>5071715</v>
  </rv>
  <rv s="3">
    <v>616</v>
  </rv>
  <rv s="1">
    <v>https://www.bing.com/financeapi/forcetrigger?t=apm752&amp;q=BVMF%3aCATP34&amp;form=skydnc</v>
    <v>Learn more on Bing</v>
  </rv>
  <rv s="2">
    <v>pt-BR</v>
    <v>apm752</v>
    <v>268435456</v>
    <v>1</v>
    <v>Da plataforma Refinitiv</v>
    <v>0</v>
    <v>1</v>
    <v>CATERPILLAR INC. (BVMF:CATP34)</v>
    <v>3</v>
    <v>4</v>
    <v>Finance</v>
    <v>5</v>
    <v>128.69</v>
    <v>69.58</v>
    <v>BVMF</v>
    <v>489052800</v>
    <v>117.1</v>
    <v>1986</v>
    <v>110.3</v>
    <v>1.1024</v>
    <v>B3 - Brazil Stock Exchange</v>
    <v>154931900000</v>
    <v>A CATERPILLAR INC. é uma fabricante de equipamentos de construção e mineração, motores a diesel e a gás natural, turbinas a gás industriais e locomotivas a diesel e elétricas. A Empresa opera por meio de seus três segmentos de produtos: Indústrias de Recursos, Indústrias de Construção e Energia e Transporte. Ela também fornece financiamento e serviços relacionados por meio de seu segmento de Produtos Financeiros. Seu segmento de Indústrias de Construção fornece máquinas para aplicações em infraestrutura e construção de edifícios. Seu segmento de Indústrias de Recursos oferece máquinas para aplicações em minas e pedreiras. Seu segmento de Energia e Transportes oferece motores alternativos, conjuntos geradores, turbinas a gás e serviços relacionados com turbina, locomotivas a diesel e elétricas e outros produtos e serviços relacionados a transporte ferroviário. Seu segmento de Produtos Financeiros opera por meio da Caterpillar Financial Services Corporation (Cat Financial). A Cat Financial fornece alternativas de financiamento de varejo e atacado para produtos Caterpillar.</v>
    <v>BVMF</v>
    <v>113.7</v>
    <v>113200</v>
    <v>45510.947916666664</v>
    <v>618</v>
    <v>2945540</v>
    <v>BRL</v>
    <v>CATERPILLAR INC.</v>
    <v>CATERPILLAR INC.</v>
    <v>116.26</v>
    <v>115.16</v>
    <v>5205 N. O'connor Boulevard, Suite 100, IRVING, TX, 75039 US</v>
    <v>Machinery, Equipment &amp; Components</v>
    <v>CATP34</v>
    <v>Ações</v>
    <v>CATERPILLAR INC. (BVMF:CATP34)</v>
    <v>1.46</v>
    <v>1.2841E-2</v>
    <v>9951</v>
  </rv>
  <rv s="3">
    <v>619</v>
  </rv>
  <rv s="1">
    <v>https://www.bing.com/financeapi/forcetrigger?t=c2ry1h&amp;q=BVMF%3aCBAV3&amp;form=skydnc</v>
    <v>Learn more on Bing</v>
  </rv>
  <rv s="2">
    <v>pt-BR</v>
    <v>c2ry1h</v>
    <v>268435456</v>
    <v>1</v>
    <v>Da plataforma Refinitiv</v>
    <v>0</v>
    <v>1</v>
    <v>Companhia Brasileira de Alumínio (BVMF:CBAV3)</v>
    <v>3</v>
    <v>17</v>
    <v>Finance</v>
    <v>5</v>
    <v>7.62</v>
    <v>3.55</v>
    <v>BVMF</v>
    <v>651072700</v>
    <v>5.07</v>
    <v>1941</v>
    <v>4.8099999999999996</v>
    <v>1.59</v>
    <v>B3 - Brazil Stock Exchange</v>
    <v>3151191868</v>
    <v>A Companhia Brasileira de Alumínio é uma companhia integrada de alumínio sediada no Brasil, que atua desde a mineração da bauxita até a produção de um portfólio completo de produtos primários (lingotes, tarugos, bobinas casters e placas) e transformados (folhas, chapas, bobinas, telhas, perfis extrudados) de alumínio, desempenhando também atividades de reciclagem. A Companhia possui uma estratégia focada nos segmentos de produtos de alto valor agregado e na produção de alumínio de baixo carbono e baixo custo de produção. A autossuficiência em bauxita e alumina e a capacidade para suprir praticamente a totalidade de seu consumo de energia elétrica por meio de um portfólio de ativos de geração de energia renovável garantem competitividade em custos e flexibilidade no mix de produtos ofertados para se ajustar a diferentes dinâmicas de mercado. A Companhia é controlada pela Votorantim S.A., uma holding investidora brasileira.</v>
    <v>BVMF</v>
    <v>4.97</v>
    <v>5811</v>
    <v>45510.94804398148</v>
    <v>621</v>
    <v>5617200</v>
    <v>BRL</v>
    <v>Companhia Brasileira de Alumínio</v>
    <v>Companhia Brasileira de Alumínio</v>
    <v>4.99</v>
    <v>4.84</v>
    <v>Av. Luis Carlos Berrini, 105, 14 andar, Cidade Moncoes, SAO PAULO, SAO PAULO, 04.571-900 BR</v>
    <v>Metals &amp; Mining</v>
    <v>CBAV3</v>
    <v>Ações</v>
    <v>Companhia Brasileira de Alumínio (BVMF:CBAV3)</v>
    <v>-0.13</v>
    <v>-2.6157E-2</v>
    <v>3618400</v>
  </rv>
  <rv s="3">
    <v>622</v>
  </rv>
  <rv s="1">
    <v>https://www.bing.com/financeapi/forcetrigger?t=apm7gh&amp;q=BVMF%3aCCRO3&amp;form=skydnc</v>
    <v>Learn more on Bing</v>
  </rv>
  <rv s="2">
    <v>pt-BR</v>
    <v>apm7gh</v>
    <v>268435456</v>
    <v>1</v>
    <v>Da plataforma Refinitiv</v>
    <v>0</v>
    <v>1</v>
    <v>CCR S.A. (BVMF:CCRO3)</v>
    <v>3</v>
    <v>17</v>
    <v>Finance</v>
    <v>5</v>
    <v>14.28</v>
    <v>11.24</v>
    <v>BVMF</v>
    <v>2020000000</v>
    <v>12.93</v>
    <v>1998</v>
    <v>12.65</v>
    <v>0.97529999999999994</v>
    <v>B3 - Brazil Stock Exchange</v>
    <v>26058000000</v>
    <v>A CCR S.A. é uma empresa brasileira que se dedica sobretudo à operação de rodovias. As atividades da empresa se dividem em cinco segmentos comerciais: Rodovias, que gerencia e mantém estradas com pedágio através de várias concessões, como a AutoBAn, ViaOeste, NovaDutra, RodoNorte, SPVias, Ponte, ViaLagos, RodoAnel Oeste e Renovias; Transporte de passageiros, que inclui concessões de metrô, como a ViaQuatro e Metrô Bahia; Transporte marítimo, que detém concessões para linhas regulares de transporte marítimo de passageiros sob a marca CCR Barcas; Aeroportos, que gerencia as concessões aeroportuárias; e Serviços, que inclui outras atividades operacionais e de gestão de participações sociais, como centros de serviços compartilhados, serviços de engenharia e transmissão de dados através de cabos de fibra ótica subterrâneos. A rede de rodovias da empresa está localizada nos estados de São Paulo, Rio de Janeiro e Paraná, no Brasil.</v>
    <v>BVMF</v>
    <v>12.64</v>
    <v>18754</v>
    <v>45510.947916666664</v>
    <v>624</v>
    <v>6255400</v>
    <v>BRL</v>
    <v>CCR S.A.</v>
    <v>CCR S.A.</v>
    <v>12.71</v>
    <v>12.9</v>
    <v>Av Chedid Jafet 222 Bloco B - 4 Andar, Vila Olimpia, SAO PAULO, SAO PAULO, 04.551-065 BR</v>
    <v>Transport Infrastructure</v>
    <v>CCRO3</v>
    <v>Ações</v>
    <v>CCR S.A. (BVMF:CCRO3)</v>
    <v>0.26</v>
    <v>2.0569999999999998E-2</v>
    <v>6027100</v>
  </rv>
  <rv s="3">
    <v>625</v>
  </rv>
  <rv s="1">
    <v>https://www.bing.com/financeapi/forcetrigger?t=bpzmr7&amp;q=BVMF%3aCHCM34&amp;form=skydnc</v>
    <v>Learn more on Bing</v>
  </rv>
  <rv s="2">
    <v>pt-BR</v>
    <v>bpzmr7</v>
    <v>268435456</v>
    <v>1</v>
    <v>Da plataforma Refinitiv</v>
    <v>0</v>
    <v>1</v>
    <v>CHARTER COMMUNICATIONS, INC. (BVMF:CHCM34)</v>
    <v>3</v>
    <v>4</v>
    <v>Finance</v>
    <v>5</v>
    <v>38.520000000000003</v>
    <v>20.37</v>
    <v>BVMF</v>
    <v>142741200</v>
    <v>34.24</v>
    <v>2003</v>
    <v>33.54</v>
    <v>1.0444</v>
    <v>B3 - Brazil Stock Exchange</v>
    <v>51886420000</v>
    <v>A Charter Communications, Inc. é uma holding. A empresa é uma operadora de cabo nos Estados Unidos e uma empresa de serviços de comunicações de banda larga. A Companhia atua no segmento de serviços de cabo. Em 31 de dezembro de 2016, a Companhia estava envolvida no fornecimento de serviços de vídeo, Internet e voz para aproximadamente 26,2 milhões de clientes residenciais e comerciais. Além disso, ela vende estoque de publicidade on-line e de vídeo para clientes de publicidade locais, regionais e nacionais, além de soluções de comunicações por fibra e de tecnologia da informação gerenciada (TI) para clientes corporativos. A Empresa também possui e opera redes esportivas regionais e canais locais de esportes, notícias e estilo de vida e vende serviços de segurança e gerenciamento residencial para o mercado residencial. A Companhia oferece aos seus clientes serviços de vídeo baseados em assinatura, incluindo vídeo sob demanda (VOD), televisão de alta definição (HD) e serviço de gravador de vídeo digital (DVR), serviços de Internet e serviços de voz.</v>
    <v>BVMF</v>
    <v>34.74</v>
    <v>101100</v>
    <v>45510.947916666664</v>
    <v>627</v>
    <v>1924730</v>
    <v>BRL</v>
    <v>CHARTER COMMUNICATIONS, INC.</v>
    <v>CHARTER COMMUNICATIONS, INC.</v>
    <v>34.24</v>
    <v>33.54</v>
    <v>12405 Powerscourt Drive, ST. LOUIS, MO, 63131 US</v>
    <v>Telecommunications Services</v>
    <v>CHCM34</v>
    <v>Ações</v>
    <v>CHARTER COMMUNICATIONS, INC. (BVMF:CHCM34)</v>
    <v>-1.2</v>
    <v>-3.4542000000000003E-2</v>
    <v>5584</v>
  </rv>
  <rv s="3">
    <v>628</v>
  </rv>
  <rv s="1">
    <v>https://www.bing.com/financeapi/forcetrigger?t=bpzmu2&amp;q=BVMF%3aCHDC34&amp;form=skydnc</v>
    <v>Learn more on Bing</v>
  </rv>
  <rv s="2">
    <v>pt-BR</v>
    <v>bpzmu2</v>
    <v>268435456</v>
    <v>1</v>
    <v>Da plataforma Refinitiv</v>
    <v>0</v>
    <v>1</v>
    <v>CHURCH &amp; DWIGHT CO., INC. (BVMF:CHDC34)</v>
    <v>3</v>
    <v>4</v>
    <v>Finance</v>
    <v>5</v>
    <v>551</v>
    <v>542.70000000000005</v>
    <v>BVMF</v>
    <v>244815000</v>
    <v>551</v>
    <v>1925</v>
    <v>550.54999999999995</v>
    <v>0.51249999999999996</v>
    <v>B3 - Brazil Stock Exchange</v>
    <v>26178630000</v>
    <v>A Church &amp; Dwight Co., Inc. desenvolve, fabrica e comercializa uma gama de produtos domésticos, cuidados pessoais e produtos especiais. Os segmentos da Companhia incluem o Consumidor Doméstico, o Consumidor Internacional e a Divisão de Produtos Especiais (SPD). A empresa também vende produtos especializados para clientes industriais e distribuidores. O segmento de consumo doméstico inclui várias marcas, bem como outros produtos de uso doméstico e de cuidados pessoais, como produtos de limpeza KABOOM, antiperspirante ARRID, cremes dentais CLOSE-UP e AIM e hidratante salino nasal SIMPLY SALINE. O segmento Consumer International comercializa uma gama de produtos de cuidados pessoais, produtos domésticos e de balcão nos mercados internacionais, incluindo Canadá, França, China, Austrália, Reino Unido, México e Brasil. O segmento SPD da Companhia é um produtor de bicarbonato de sódio, que vende junto com outros produtos químicos inorgânicos especiais para diversas aplicações industriais, institucionais, médicas e alimentícias.</v>
    <v>BVMF</v>
    <v>545.29999999999995</v>
    <v>5550</v>
    <v>45434.829780092594</v>
    <v>630</v>
    <v>2043700</v>
    <v>BRL</v>
    <v>CHURCH &amp; DWIGHT CO., INC.</v>
    <v>CHURCH &amp; DWIGHT CO., INC.</v>
    <v>550.54999999999995</v>
    <v>551</v>
    <v>500 Charles Ewing Blvd, EWING, NJ, 08628-3448 US</v>
    <v>Personal &amp; Household Products &amp; Services</v>
    <v>CHDC34</v>
    <v>Ações</v>
    <v>CHURCH &amp; DWIGHT CO., INC. (BVMF:CHDC34)</v>
    <v>5.7</v>
    <v>1.0452999999999999E-2</v>
    <v>25</v>
  </rv>
  <rv s="3">
    <v>631</v>
  </rv>
  <rv s="1">
    <v>https://www.bing.com/financeapi/forcetrigger?t=bpzmww&amp;q=BVMF%3aCHME34&amp;form=skydnc</v>
    <v>Learn more on Bing</v>
  </rv>
  <rv s="2">
    <v>pt-BR</v>
    <v>bpzmww</v>
    <v>268435456</v>
    <v>1</v>
    <v>Da plataforma Refinitiv</v>
    <v>0</v>
    <v>1</v>
    <v>CME GROUP INC. (BVMF:CHME34)</v>
    <v>3</v>
    <v>4</v>
    <v>Finance</v>
    <v>5</v>
    <v>284</v>
    <v>236.79</v>
    <v>BVMF</v>
    <v>360062200</v>
    <v>284</v>
    <v>2001</v>
    <v>284</v>
    <v>0.52780000000000005</v>
    <v>B3 - Brazil Stock Exchange</v>
    <v>72206880000</v>
    <v>O CME Group Inc., através de suas trocas, fornece produtos em todas as classes de ativos, incluindo futuros e opções com base em taxas de juros, índices de ações, câmbio, energia, produtos agrícolas e metais. O segmento da Companhia consiste principalmente na Bolsa Mercantil de Chicago (CME), na Junta Comercial da Cidade de Chicago, Inc. (CBOT), na New York Mercantile Exchange, Inc. (NYMEX) e na Commodity Exchange, Inc. (COMEX) bolsas. A Companhia também oferece serviços de compensação e liquidação em todas as classes de ativos para derivativos negociados em bolsa e de balcão, por meio de suas câmaras CME Clearing e CME Clearing Europe. Ele também fornece hospedagem, conectividade e suporte ao cliente para comércio eletrônico através de seus serviços de co-localização. A plataforma CME Direct da Companhia oferece negociação lado a lado de mercados negociados em bolsas de valores e negociados em bolsa.</v>
    <v>BVMF</v>
    <v>271</v>
    <v>3565</v>
    <v>45502.829780092594</v>
    <v>633</v>
    <v>1957910</v>
    <v>BRL</v>
    <v>CME GROUP INC.</v>
    <v>CME GROUP INC.</v>
    <v>284</v>
    <v>284</v>
    <v>20 S. Wacker Dr., CHICAGO, IL, 60606 US</v>
    <v>Investment Banking &amp; Investment Services</v>
    <v>CHME34</v>
    <v>Ações</v>
    <v>CME GROUP INC. (BVMF:CHME34)</v>
    <v>13</v>
    <v>4.7969999999999999E-2</v>
    <v>3</v>
  </rv>
  <rv s="3">
    <v>634</v>
  </rv>
  <rv s="1">
    <v>https://www.bing.com/financeapi/forcetrigger?t=apm9kr&amp;q=BVMF%3aCHVX34&amp;form=skydnc</v>
    <v>Learn more on Bing</v>
  </rv>
  <rv s="2">
    <v>pt-BR</v>
    <v>apm9kr</v>
    <v>268435456</v>
    <v>1</v>
    <v>Da plataforma Refinitiv</v>
    <v>0</v>
    <v>1</v>
    <v>CHEVRON CORPORATION (BVMF:CHVX34)</v>
    <v>3</v>
    <v>4</v>
    <v>Finance</v>
    <v>5</v>
    <v>91.8</v>
    <v>65.739999999999995</v>
    <v>BVMF</v>
    <v>1815000000</v>
    <v>82.59</v>
    <v>1926</v>
    <v>80.91</v>
    <v>1.0991</v>
    <v>B3 - Brazil Stock Exchange</v>
    <v>262557900000</v>
    <v>A Chevron Corporation (Chevron) administra seus investimentos em subsidiárias e afiliadas e fornece suporte administrativo, financeiro, de gestão e tecnologia para os Estados Unidos e subsidiárias internacionais que atuam em operações integradas de energia e produtos químicos. A empresa opera por meio de dois segmentos de negócios: Upstream e Downstream. As operações upstream consistem principalmente na exploração, desenvolvimento e produção de petróleo bruto e gás natural; processamento, liquefação, transporte e regaseificação associados ao gás natural liquefeito; transporte de petróleo bruto por oleodutos internacionais de exportação de petróleo; processamento, transporte, armazenamento e comercialização de gás natural e uma planta de gás para líquidos. As operações downstream consistem principalmente no refino de petróleo bruto em produtos petrolíferos; comercialização de petróleo bruto, produtos refinados e lubrificantes; transporte de petróleo bruto e produtos refinados e fabricação e comercialização de commodities petroquímicas.</v>
    <v>BVMF</v>
    <v>83.95</v>
    <v>45600</v>
    <v>45510.947916666664</v>
    <v>636</v>
    <v>8290290</v>
    <v>BRL</v>
    <v>CHEVRON CORPORATION</v>
    <v>CHEVRON CORPORATION</v>
    <v>82.59</v>
    <v>81.03</v>
    <v>5001 EXECUTIVE PARKWAY, SUITE 200, SAN RAMON, CA, 94583 US</v>
    <v>Oil &amp; Gas</v>
    <v>CHVX34</v>
    <v>Ações</v>
    <v>CHEVRON CORPORATION (BVMF:CHVX34)</v>
    <v>-2.92</v>
    <v>-3.4783000000000001E-2</v>
    <v>13587</v>
  </rv>
  <rv s="3">
    <v>637</v>
  </rv>
  <rv s="1">
    <v>https://www.bing.com/financeapi/forcetrigger?t=apm9nm&amp;q=BVMF%3aCIEL3&amp;form=skydnc</v>
    <v>Learn more on Bing</v>
  </rv>
  <rv s="2">
    <v>pt-BR</v>
    <v>apm9nm</v>
    <v>268435456</v>
    <v>1</v>
    <v>Da plataforma Refinitiv</v>
    <v>0</v>
    <v>1</v>
    <v>CIELO S.A. - Instituição de Pagamento (BVMF:CIEL3)</v>
    <v>3</v>
    <v>17</v>
    <v>Finance</v>
    <v>5</v>
    <v>5.82</v>
    <v>3.04</v>
    <v>BVMF</v>
    <v>2716815000</v>
    <v>5.8</v>
    <v>1995</v>
    <v>5.78</v>
    <v>1.0398000000000001</v>
    <v>B3 - Brazil Stock Exchange</v>
    <v>15730358850</v>
    <v>A CIELO S.A., antiga Companhia Brasileira de Meios de Pagamento, é uma empresa estabelecida no Brasil, que fornece serviços relacionados a cartões de crédito e outros métodos de pagamento. As atividades da empresa são divididas em dois segmentos de negócios: captura e processamento de transações, que adquire e processa transações com cartão de crédito e débito e outros meios de pagamento, assim como oferece credenciamento de comerciantes e serviços relacionados, e gestão de contas de pagamento, que gerencia transações relacionadas ao uso do cartão de crédito e débito. Além disso, a empresa oferece aluguel, instalação e manutenção de terminais de ponto de venda e recarga de telefones pré-pagos por meio de POS, dentre outros. Fornece serviços para vários emissores de cartão de crédito e débito, como Visa, MasterCard, American Express e Elo. A empresa opera por meio de várias subsidiárias, inclusive a Servinet Serviços Ltda., Cielo USA Inc e Multidisplay Comércio e Serviços Tecnológicos S.A., dentre outras.</v>
    <v>BVMF</v>
    <v>5.79</v>
    <v>4106</v>
    <v>45510.947916666664</v>
    <v>639</v>
    <v>21237950</v>
    <v>BRL</v>
    <v>CIELO S.A. - Instituição de Pagamento</v>
    <v>CIELO S.A. - Instituição de Pagamento</v>
    <v>5.79</v>
    <v>5.79</v>
    <v>Alameda Xingu 512, Alphaville, BARUERI, SAO PAULO, 06.455-030 BR</v>
    <v>Professional &amp; Commercial Services</v>
    <v>CIEL3</v>
    <v>Ações</v>
    <v>CIELO S.A. - Instituição de Pagamento (BVMF:CIEL3)</v>
    <v>0</v>
    <v>0</v>
    <v>30783300</v>
  </rv>
  <rv s="3">
    <v>640</v>
  </rv>
  <rv s="1">
    <v>https://www.bing.com/financeapi/forcetrigger?t=bpzmzr&amp;q=BVMF%3aCINF34&amp;form=skydnc</v>
    <v>Learn more on Bing</v>
  </rv>
  <rv s="2">
    <v>pt-BR</v>
    <v>bpzmzr</v>
    <v>268435456</v>
    <v>1</v>
    <v>Da plataforma Refinitiv</v>
    <v>0</v>
    <v>1</v>
    <v>CINCINNATI FINANCIAL CORPORATION (BVMF:CINF34)</v>
    <v>3</v>
    <v>4</v>
    <v>Finance</v>
    <v>5</v>
    <v>298.5</v>
    <v>217.66</v>
    <v>BVMF</v>
    <v>156240200</v>
    <v>298.5</v>
    <v>1992</v>
    <v>293.39</v>
    <v>0.66700000000000004</v>
    <v>B3 - Brazil Stock Exchange</v>
    <v>18520940000</v>
    <v>A Cincinnati Financial Corporation é uma holding de seguros. Atua por meio de cinco segmentos: Seguro de Linhas Comerciais, Seguro de Linhas Pessoais, Seguro de Linhas de Excesso e Sobrevivência e Seguro de Vida e Investimentos. Seu Segmento de Seguros de Linhas Comerciais oferece cinco linhas de negócios comerciais: acidentes comerciais, propriedades comerciais, automóveis comerciais, compensação de trabalhadores e outras linhas comerciais. Seu segmento de seguro de propriedade de linhas pessoais grava a cobertura de linhas pessoais em contas que incluem coberturas de automóveis e imóveis, bem como coberturas que fazem parte de sua outra linha de negócios pessoal. As Linhas de excesso e excedentes do segmento de seguros cobrem os riscos de negócios com características, como a natureza do negócio ou seu histórico de reclamações que são difíceis de assegurar lucrativamente no mercado de linhas comerciais padrão. As linhas de negócios de seguro de vida incluem seguro de vida, seguro de vida universal, produtos de área de trabalho e seguro de vida inteira.</v>
    <v>BVMF</v>
    <v>278.64999999999998</v>
    <v>5426</v>
    <v>45370.829768518517</v>
    <v>642</v>
    <v>1002900</v>
    <v>BRL</v>
    <v>CINCINNATI FINANCIAL CORPORATION</v>
    <v>CINCINNATI FINANCIAL CORPORATION</v>
    <v>293.39</v>
    <v>298.5</v>
    <v>6200 S Gilmore Rd, FAIRFIELD, OH, 45014 US</v>
    <v>Insurance</v>
    <v>CINF34</v>
    <v>Ações</v>
    <v>CINCINNATI FINANCIAL CORPORATION (BVMF:CINF34)</v>
    <v>19.850000000000001</v>
    <v>7.1235999999999994E-2</v>
    <v>3</v>
  </rv>
  <rv s="3">
    <v>643</v>
  </rv>
  <rv s="1">
    <v>https://www.bing.com/financeapi/forcetrigger?t=bpzn3m&amp;q=BVMF%3aCLXC34&amp;form=skydnc</v>
    <v>Learn more on Bing</v>
  </rv>
  <rv s="2">
    <v>pt-BR</v>
    <v>bpzn3m</v>
    <v>268435456</v>
    <v>1</v>
    <v>Da plataforma Refinitiv</v>
    <v>0</v>
    <v>1</v>
    <v>THE CLOROX COMPANY (BVMF:CLXC34)</v>
    <v>3</v>
    <v>4</v>
    <v>Finance</v>
    <v>5</v>
    <v>206.53</v>
    <v>153.31</v>
    <v>BVMF</v>
    <v>124188200</v>
    <v>202.4</v>
    <v>1986</v>
    <v>202.4</v>
    <v>0.33090000000000003</v>
    <v>B3 - Brazil Stock Exchange</v>
    <v>17717930000</v>
    <v>A Clorox Company é uma fabricante e comerciante de produtos profissionais e de consumo. A Companhia vende seus produtos principalmente através de pontos de venda em massa, canais de comércio eletrônico, distribuidores atacadistas e distribuidores de suprimentos médicos. A Companhia atua em quatro segmentos: Limpeza, Doméstico, Estilo de Vida e Internacional. Seu segmento de limpeza consiste em lavanderia, atendimento domiciliar e produtos profissionais comercializados e vendidos nos Estados Unidos. Seu segmento de uso doméstico consiste em carvão vegetal, camas para gatos e sacos plásticos, embalagens e produtos para contêineres comercializados e vendidos nos Estados Unidos. Seu segmento de estilo de vida consiste em produtos alimentícios, sistemas e filtros de filtragem de água e produtos naturais para cuidados pessoais comercializados e vendidos nos Estados Unidos. Seu segmento internacional consiste em produtos vendidos fora dos Estados Unidos. Ela comercializa alguns nomes de marcas de consumidores, como alvejantes e produtos de limpeza, produtos de limpeza Pine-Sol, removedores de tamancos Liquid-Plumr e carvão de Kingsford.</v>
    <v>BVMF</v>
    <v>206.53</v>
    <v>8100</v>
    <v>45510.829791666663</v>
    <v>645</v>
    <v>1684850</v>
    <v>BRL</v>
    <v>THE CLOROX COMPANY</v>
    <v>THE CLOROX COMPANY</v>
    <v>202.4</v>
    <v>202.4</v>
    <v>1221 Broadway, OAKLAND, CA, 94612-1888 US</v>
    <v>Personal &amp; Household Products &amp; Services</v>
    <v>CLXC34</v>
    <v>Ações</v>
    <v>THE CLOROX COMPANY (BVMF:CLXC34)</v>
    <v>-4.13</v>
    <v>-1.9997000000000001E-2</v>
    <v>50</v>
  </rv>
  <rv s="3">
    <v>646</v>
  </rv>
  <rv s="1">
    <v>https://www.bing.com/financeapi/forcetrigger?t=apm9z2&amp;q=BVMF%3aCMCS34&amp;form=skydnc</v>
    <v>Learn more on Bing</v>
  </rv>
  <rv s="2">
    <v>pt-BR</v>
    <v>apm9z2</v>
    <v>268435456</v>
    <v>1</v>
    <v>Da plataforma Refinitiv</v>
    <v>0</v>
    <v>1</v>
    <v>COMCAST CORPORATION (BVMF:CMCS34)</v>
    <v>3</v>
    <v>4</v>
    <v>Finance</v>
    <v>5</v>
    <v>47.28</v>
    <v>36.94</v>
    <v>BVMF</v>
    <v>3872502000</v>
    <v>44.2</v>
    <v>2001</v>
    <v>43.94</v>
    <v>1.0043</v>
    <v>B3 - Brazil Stock Exchange</v>
    <v>151724600000</v>
    <v>A COMCAST CORPORATION é uma empresa de mídia e tecnologia. Os principais negócios da Empresa incluem a Comcast Cable e a NBCUniversal. Seu negócio de Comcast Cable opera no segmento de Comunicações por Cabo. Seu negócio NBCUniversal consiste em quatro segmentos, que incluem Redes por Cabo, Transmissão Televisiva, Entretenimento Audiovisual e Parque Temáticos. O segmento Redes por Cabo é constituído pelas operações da Comcast Cable, que fornece serviços de vídeo, Internet e voz a clientes residenciais sob a marca XFINITY. Seu segmento de Redes por Cabo consiste em redes a cabo nacionais, redes de notícias e esportes regionais, redes a cabo internacionais e operações de produção de estúdio de televisão a cabo. Seu segmento de Transmissão Televisiva é composto pelas redes de transmissão NBC e Telemundo. Seu segmento de Entretenimento Audiovisual consiste nas operações da Universal Pictures. O segmento de Parque Temáticos da Empresa consiste em parques temáticos da Universal em Orlando, Flórida, e Hollywood, Califórnia.</v>
    <v>BVMF</v>
    <v>45.01</v>
    <v>186000</v>
    <v>45510.836805671097</v>
    <v>648</v>
    <v>23840960</v>
    <v>BRL</v>
    <v>COMCAST CORPORATION</v>
    <v>COMCAST CORPORATION</v>
    <v>44.2</v>
    <v>43.94</v>
    <v>1 Comcast Ctr, PHILADELPHIA, PA, 19103-2838 US</v>
    <v>Telecommunications Services</v>
    <v>CMCS34</v>
    <v>Ações</v>
    <v>COMCAST CORPORATION (BVMF:CMCS34)</v>
    <v>-1.07</v>
    <v>-2.3772000000000001E-2</v>
    <v>7652</v>
  </rv>
  <rv s="3">
    <v>649</v>
  </rv>
  <rv s="1">
    <v>https://www.bing.com/financeapi/forcetrigger?t=a1pwqh&amp;q=XNAS%3aCMCSA&amp;form=skydnc</v>
    <v>Learn more on Bing</v>
  </rv>
  <rv s="14">
    <v>pt-BR</v>
    <v>a1pwqh</v>
    <v>268435456</v>
    <v>1</v>
    <v>Da plataforma Refinitiv</v>
    <v>38</v>
    <v>39</v>
    <v>COMCAST CORPORATION (XNAS:CMCSA)</v>
    <v>3</v>
    <v>40</v>
    <v>Finance</v>
    <v>41</v>
    <v>47.454999999999998</v>
    <v>36.43</v>
    <v>XNAS</v>
    <v>3872502000</v>
    <v>2.5690000000000001E-4</v>
    <v>0.01</v>
    <v>39.450000000000003</v>
    <v>2001</v>
    <v>38.729999999999997</v>
    <v>1.0043</v>
    <v>Nasdaq Stock Market</v>
    <v>150717777840</v>
    <v>A COMCAST CORPORATION é uma empresa de mídia e tecnologia. Os principais negócios da Empresa incluem a Comcast Cable e a NBCUniversal. Seu negócio de Comcast Cable opera no segmento de Comunicações por Cabo. Seu negócio NBCUniversal consiste em quatro segmentos, que incluem Redes por Cabo, Transmissão Televisiva, Entretenimento Audiovisual e Parque Temáticos. O segmento Redes por Cabo é constituído pelas operações da Comcast Cable, que fornece serviços de vídeo, Internet e voz a clientes residenciais sob a marca XFINITY. Seu segmento de Redes por Cabo consiste em redes a cabo nacionais, redes de notícias e esportes regionais, redes a cabo internacionais e operações de produção de estúdio de televisão a cabo. Seu segmento de Transmissão Televisiva é composto pelas redes de transmissão NBC e Telemundo. Seu segmento de Entretenimento Audiovisual consiste nas operações da Universal Pictures. O segmento de Parque Temáticos da Empresa consiste em parques temáticos da Universal em Orlando, Flórida, e Hollywood, Califórnia.</v>
    <v>XNAS</v>
    <v>39.18</v>
    <v>186000</v>
    <v>45510.988550902344</v>
    <v>651</v>
    <v>20451917</v>
    <v>USD</v>
    <v>COMCAST CORPORATION</v>
    <v>COMCAST CORPORATION</v>
    <v>10.4305</v>
    <v>38.9</v>
    <v>38.92</v>
    <v>38.93</v>
    <v>1 Comcast Ctr, PHILADELPHIA, PA, 19103-2838 US</v>
    <v>Telecommunications Services</v>
    <v>CMCSA</v>
    <v>Ações</v>
    <v>COMCAST CORPORATION (XNAS:CMCSA)</v>
    <v>-0.26</v>
    <v>-6.6359999999999995E-3</v>
    <v>15853770</v>
  </rv>
  <rv s="3">
    <v>652</v>
  </rv>
  <rv s="1">
    <v>https://www.bing.com/financeapi/forcetrigger?t=apma5r&amp;q=BVMF%3aCMIG4&amp;form=skydnc</v>
    <v>Learn more on Bing</v>
  </rv>
  <rv s="2">
    <v>pt-BR</v>
    <v>apma5r</v>
    <v>268435456</v>
    <v>1</v>
    <v>Da plataforma Refinitiv</v>
    <v>0</v>
    <v>1</v>
    <v>Companhia Energética de Minas Gerais - CEMIG (BVMF:CMIG4)</v>
    <v>3</v>
    <v>17</v>
    <v>Finance</v>
    <v>5</v>
    <v>11.31</v>
    <v>7.24</v>
    <v>BVMF</v>
    <v>2861782000</v>
    <v>10.93</v>
    <v>1952</v>
    <v>10.75</v>
    <v>0.95689999999999997</v>
    <v>B3 - Brazil Stock Exchange</v>
    <v>32323500000</v>
    <v>A Companhia Energética de Minas Gerais-CEMIG é uma holding que atua na geração, transmissão e distribuição de energia elétrica. Os segmentos da empresa incluem Geração, Transmissão, Distribuição, Telecom, Gás e Outros. A Companhia, por meio de suas participações em controladas ou controladas em conjunto, tem por objeto a atividade de construção e operação de sistemas de comercialização de energia elétrica, bem como diversos ramos da energia e telecomunicações, para fins de exploração comercial. Seu negócio de transmissão de energia elétrica consiste no transporte de energia das instalações onde é gerada até os pontos de consumo, redes de distribuição e Consumidores Livres. Sua operação de distribuição consiste na transferência de energia elétrica das subestações de distribuição aos consumidores finais. Atua também em negócios como telecomunicações, consultoria em soluções energéticas e aquisição, transporte e distribuição de gás e seus subprodutos e derivados.</v>
    <v>BVMF</v>
    <v>10.74</v>
    <v>4918</v>
    <v>45510.947928240741</v>
    <v>654</v>
    <v>10606410</v>
    <v>BRL</v>
    <v>Companhia Energética de Minas Gerais - CEMIG</v>
    <v>Companhia Energética de Minas Gerais - CEMIG</v>
    <v>10.75</v>
    <v>10.75</v>
    <v>Avenida Barbacena, 1200, 16 / B1, Santo Agostinho, BELO HORIZONTE, MINAS GERAIS, 30.190-131 BR</v>
    <v>Electrical Utilities &amp; IPPs</v>
    <v>CMIG4</v>
    <v>Ações</v>
    <v>Companhia Energética de Minas Gerais - CEMIG (BVMF:CMIG4)</v>
    <v>0.01</v>
    <v>9.3110000000000003E-4</v>
    <v>10681700</v>
  </rv>
  <rv s="3">
    <v>655</v>
  </rv>
  <rv s="1">
    <v>https://www.bing.com/financeapi/forcetrigger?t=bxiakr&amp;q=BVMF%3aCMIN3&amp;form=skydnc</v>
    <v>Learn more on Bing</v>
  </rv>
  <rv s="2">
    <v>pt-BR</v>
    <v>bxiakr</v>
    <v>268435456</v>
    <v>1</v>
    <v>Da plataforma Refinitiv</v>
    <v>0</v>
    <v>1</v>
    <v>CSN Mineração S.A. (BVMF:CMIN3)</v>
    <v>3</v>
    <v>17</v>
    <v>Finance</v>
    <v>5</v>
    <v>7.77</v>
    <v>3.71</v>
    <v>BVMF</v>
    <v>5485339000</v>
    <v>4.9000000000000004</v>
    <v>2007</v>
    <v>4.78</v>
    <v>1.2009000000000001</v>
    <v>B3 - Brazil Stock Exchange</v>
    <v>26549040760</v>
    <v>A CSN Mineração SA, anteriormente conhecida como Congonhas Minerios SA, é uma mineradora de minério de ferro sediada no Brasil, envolvida na produção, compra e venda de minério de ferro. A Companhia opera as minas Casa de Pedra e Engenho localizadas no estado de Minas Gerais, bem como o Terminal de Carvão (TECAR), um terminal de granéis sólidos localizado no Porto de Itaguai no estado do Rio de Janeiro, por meio do qual a Empresa exporta minério de ferro e importa carvão e coque. A Companhia é controlada pela Companhia Siderurgica Nacional.</v>
    <v>BVMF</v>
    <v>4.8499999999999996</v>
    <v>7366</v>
    <v>45510.947962962964</v>
    <v>657</v>
    <v>8734210</v>
    <v>BRL</v>
    <v>CSN Mineração S.A.</v>
    <v>CSN Mineração S.A.</v>
    <v>4.8600000000000003</v>
    <v>4.84</v>
    <v>Estrada Casa de Pedra s/n, parte, Zona Rural, CONGONHAS, MINAS GERAIS, 36.415-000 BR</v>
    <v>Metals &amp; Mining</v>
    <v>CMIN3</v>
    <v>Ações</v>
    <v>CSN Mineração S.A. (BVMF:CMIN3)</v>
    <v>-0.01</v>
    <v>-2.062E-3</v>
    <v>5746700</v>
  </rv>
  <rv s="3">
    <v>658</v>
  </rv>
  <rv s="1">
    <v>https://www.bing.com/financeapi/forcetrigger?t=bpzn6h&amp;q=BVMF%3aCNIC34&amp;form=skydnc</v>
    <v>Learn more on Bing</v>
  </rv>
  <rv s="2">
    <v>pt-BR</v>
    <v>bpzn6h</v>
    <v>268435456</v>
    <v>1</v>
    <v>Da plataforma Refinitiv</v>
    <v>0</v>
    <v>1</v>
    <v>Canadian National Railway Company (BVMF:CNIC34)</v>
    <v>3</v>
    <v>82</v>
    <v>Finance</v>
    <v>5</v>
    <v>31.86</v>
    <v>21.59</v>
    <v>BVMF</v>
    <v>632411500</v>
    <v>26.28</v>
    <v>1995</v>
    <v>26.22</v>
    <v>0.65429999999999999</v>
    <v>B3 - Brazil Stock Exchange</v>
    <v>98485450000</v>
    <v>A Canadian National Railway Co está envolvida no negócio de transporte ferroviário e relacionado. A rede da Companhia é de aproximadamente 20.000 milhas de rota percorre Canadá e a América Central, conectando aproximadamente três costas, incluindo o Atlântico, o Pacífico e o Golfo do México e atendendo às cidades e portos de Vancouver, Prince Rupert (Colúmbia Britânica) e Montreal, Halifax, Nova Orleans e Mobile (Alabama), e as áreas metropolitanas de Toronto, Edmonton, Winnipeg, Calgary, Chicago, Memphis, Detroit, Duluth (Minnesota) / Superior (Wisconsin) e Jackson (Mississippi), com conexões com todos os pontos na América do Norte. Sua rede e conexões com todas as ferrovias da Classe I fornecem aos seus clientes acesso aos três países do Acordo de Livre Comércio da América do Norte. Transporta mais de 300 milhões de toneladas de carga, atendendo exportadores, importadores, varejistas, agricultores e fabricantes. Seu frete inclui sete commodities representando uma carteira de mercadorias.</v>
    <v>BVMF</v>
    <v>26.76</v>
    <v>25656</v>
    <v>45510.829791666663</v>
    <v>660</v>
    <v>1068690</v>
    <v>BRL</v>
    <v>Canadian National Railway Company</v>
    <v>Canadian National Railway Company</v>
    <v>26.22</v>
    <v>26.23</v>
    <v>935 de la Gauchetiere Street West, MONTREAL, QC, H3B 2M9 CA</v>
    <v>Freight &amp; Logistics Services</v>
    <v>CNIC34</v>
    <v>Ações</v>
    <v>Canadian National Railway Company (BVMF:CNIC34)</v>
    <v>-0.53</v>
    <v>-1.9806000000000001E-2</v>
    <v>14</v>
  </rv>
  <rv s="3">
    <v>661</v>
  </rv>
  <rv s="1">
    <v>https://www.bing.com/financeapi/forcetrigger?t=apmah7&amp;q=BVMF%3aCOCA34&amp;form=skydnc</v>
    <v>Learn more on Bing</v>
  </rv>
  <rv s="2">
    <v>pt-BR</v>
    <v>apmah7</v>
    <v>268435456</v>
    <v>1</v>
    <v>Da plataforma Refinitiv</v>
    <v>0</v>
    <v>1</v>
    <v>THE COCA-COLA COMPANY (BVMF:COCA34)</v>
    <v>3</v>
    <v>4</v>
    <v>Finance</v>
    <v>5</v>
    <v>67.02</v>
    <v>43.32</v>
    <v>BVMF</v>
    <v>4309868000</v>
    <v>65.3</v>
    <v>1919</v>
    <v>63.9</v>
    <v>0.57709999999999995</v>
    <v>B3 - Brazil Stock Exchange</v>
    <v>293502000000</v>
    <v>The Coca-Cola Company é uma empresa de bebidas. A Empresa possui ou licencia e comercializa marcas de bebidas não alcoólicas, principalmente refrigerantes; água, água enriquecida e bebidas esportivas; sucos, laticínios e bebidas à base de plantas; chá e café; e bebidas energéticas. Os segmentos da empresa incluem Europa, Oriente Médio e África; América latina; América do Norte; Ásia-Pacífico; Global Ventures; Investimentos em engarrafamento e corporativo. A Empresa comercializa, fabrica e vende concentrados de bebidas (bases para bebidas) e xaropes, incluindo xaropes de fonte e refrigerantes com gás acabados e outras bebidas não alcoólicas. Ela possui e comercializa uma variedade de marcas de refrigerantes espumantes não alcoólicos, incluindo Coca-Cola, Diet Coke, Fanta e Sprite. As bebidas com a marca da empresa estão disponíveis para consumidores em mais de 200 países e territórios por meio de sua rede de parceiros de engarrafamento independentes, distribuidores, atacadistas e varejistas, bem como de suas operações de engarrafamento e distribuição.</v>
    <v>BVMF</v>
    <v>65.3</v>
    <v>79100</v>
    <v>45510.947916666664</v>
    <v>663</v>
    <v>16038340</v>
    <v>BRL</v>
    <v>THE COCA-COLA COMPANY</v>
    <v>THE COCA-COLA COMPANY</v>
    <v>65.3</v>
    <v>63.9</v>
    <v>1 Coca Cola Plz NW, ATLANTA, GA, 30313-2420 US</v>
    <v>Beverages</v>
    <v>COCA34</v>
    <v>Ações</v>
    <v>THE COCA-COLA COMPANY (BVMF:COCA34)</v>
    <v>-1.4</v>
    <v>-2.1440000000000001E-2</v>
    <v>31969</v>
  </rv>
  <rv s="3">
    <v>664</v>
  </rv>
  <rv s="1">
    <v>https://www.bing.com/financeapi/forcetrigger?t=apmuk2&amp;q=BVMF%3aCOGN3&amp;form=skydnc</v>
    <v>Learn more on Bing</v>
  </rv>
  <rv s="2">
    <v>pt-BR</v>
    <v>apmuk2</v>
    <v>268435456</v>
    <v>1</v>
    <v>Da plataforma Refinitiv</v>
    <v>0</v>
    <v>1</v>
    <v>COGNA EDUCAÇÃO S.A. (BVMF:COGN3)</v>
    <v>3</v>
    <v>17</v>
    <v>Finance</v>
    <v>5</v>
    <v>3.56</v>
    <v>1.42</v>
    <v>BVMF</v>
    <v>1876606000</v>
    <v>1.54</v>
    <v>1998</v>
    <v>1.45</v>
    <v>1.9462999999999999</v>
    <v>B3 - Brazil Stock Exchange</v>
    <v>2739844760</v>
    <v>A Cogna Educação SA, anteriormente Kroton Educacional SA, é uma empresa sediada no Brasil, atuante no setor de educação privada. A Companhia se concentra no desenvolvimento de escolas primárias e secundárias, programas de pós-graduação e pós-graduação, além de cursos vocacionais. As atividades da Companhia são divididas em três segmentos de negócios: Ensino superior em sala de aula, que oferece programas de ensino secundário no campus; Ensino superior a distância (EAD), que fornece programas de ensino médio por meio de plataforma on-line, e Educação básica, que inclui escolas primárias próprias e gerenciadas, coleta e desenvolvimento de materiais de ensino, consultoria de gestão escolar, ferramentas de apoio educacional, entre outros. A Companhia opera diversas marcas, como Anhanguera, Fama, Pitagoras, Unic, Unime e Unopar. Além disso, está envolvida no atacado, varejo, distribuição, importação e exportação de livros didáticos, livros didáticos, revistas e outras publicações relacionadas à educação.</v>
    <v>BVMF</v>
    <v>1.5</v>
    <v>26933</v>
    <v>45510.947962962964</v>
    <v>666</v>
    <v>31426960</v>
    <v>BRL</v>
    <v>COGNA EDUCAÇÃO S.A.</v>
    <v>COGNA EDUCAÇÃO S.A.</v>
    <v>1.5</v>
    <v>1.46</v>
    <v>Rua dos Guajajaras, n 591 4 andar, sala 1, Lourdes, BELO HORIZONTE, MINAS GERAIS, 30.180-101 BR</v>
    <v>School, College &amp; University</v>
    <v>COGN3</v>
    <v>Ações</v>
    <v>COGNA EDUCAÇÃO S.A. (BVMF:COGN3)</v>
    <v>-0.04</v>
    <v>-2.6667E-2</v>
    <v>33028400</v>
  </rv>
  <rv s="3">
    <v>667</v>
  </rv>
  <rv s="1">
    <v>https://www.bing.com/financeapi/forcetrigger?t=bzu86h&amp;q=XNAS%3aCOIN&amp;form=skydnc</v>
    <v>Learn more on Bing</v>
  </rv>
  <rv s="14">
    <v>pt-BR</v>
    <v>bzu86h</v>
    <v>268435456</v>
    <v>1</v>
    <v>Da plataforma Refinitiv</v>
    <v>38</v>
    <v>39</v>
    <v>COINBASE GLOBAL, INC. (XNAS:COIN)</v>
    <v>3</v>
    <v>40</v>
    <v>Finance</v>
    <v>41</v>
    <v>283.48</v>
    <v>69.63</v>
    <v>XNAS</v>
    <v>248477700</v>
    <v>-2.4050999999999999E-2</v>
    <v>-4.67</v>
    <v>197.4</v>
    <v>2014</v>
    <v>182.7</v>
    <v>3.3645</v>
    <v>Nasdaq Stock Market</v>
    <v>48246915009</v>
    <v>A Coinbase Global, Inc. é uma empresa de tecnologia financeira que fornece infraestrutura e tecnologia financeira de ponta a ponta para a criptoeconomia. A Companhia oferece aos usuários varejistas a principal conta financeira para a economia criptográfica, para as instituições um mercado com liquidez para transações de ativos criptográficos, e para parceiros do ecossistema tecnologia e serviços que os permite criarem aplicativos baseados em cripto e aceitar ativos criptográficos como pagamento. A Companhia está envolvida na criação de produtos e serviços de tecnologia e infraestrutura financeira que permitem que qualquer pessoa ou empresa com conexão à Internet descubra, transacione e se envolva com ativos criptográficos e aplicativos descentralizados. Ela oferece o Coinbase Prime, um balcão único para instituições participarem da criptoeconomia. O seu Coinbase Prime combina trading avançado, custódia, dados e análises de mercado em tempo real e produtos de financiamento para ajudar os clientes a acessar e realizar transações em mercados de criptomoedas.</v>
    <v>XNAS</v>
    <v>189.47</v>
    <v>3416</v>
    <v>45510.999828066408</v>
    <v>669</v>
    <v>8441323</v>
    <v>USD</v>
    <v>COINBASE GLOBAL, INC.</v>
    <v>COINBASE GLOBAL, INC.</v>
    <v>35.176299999999998</v>
    <v>191.99</v>
    <v>194.17</v>
    <v>189.5</v>
    <v>C/O Corporation Service Company, 251 Little Falls Drive, WILMINGTON, DE, 19808 US</v>
    <v>Financial Technology (Fintech) &amp; Infrastructure</v>
    <v>COIN</v>
    <v>Ações</v>
    <v>COINBASE GLOBAL, INC. (XNAS:COIN)</v>
    <v>4.7</v>
    <v>2.4805999999999998E-2</v>
    <v>7050554</v>
  </rv>
  <rv s="3">
    <v>670</v>
  </rv>
  <rv s="1">
    <v>https://www.bing.com/financeapi/forcetrigger?t=apmapr&amp;q=BVMF%3aCOLG34&amp;form=skydnc</v>
    <v>Learn more on Bing</v>
  </rv>
  <rv s="2">
    <v>pt-BR</v>
    <v>apmapr</v>
    <v>268435456</v>
    <v>1</v>
    <v>Da plataforma Refinitiv</v>
    <v>0</v>
    <v>1</v>
    <v>COLGATE-PALMOLIVE COMPANY (BVMF:COLG34)</v>
    <v>3</v>
    <v>4</v>
    <v>Finance</v>
    <v>5</v>
    <v>84.56</v>
    <v>48.53</v>
    <v>BVMF</v>
    <v>817087200</v>
    <v>83.44</v>
    <v>1923</v>
    <v>82.32</v>
    <v>0.37659999999999999</v>
    <v>B3 - Brazil Stock Exchange</v>
    <v>82501290000</v>
    <v>A COLGATE-PALMOLIVE COMPANY é uma empresa de produtos de consumo, que são comercializados em mais de 200 países e territórios em todo o mundo. Os segmentos da Empresa incluem Cuidado Bucal, Pessoal e do Lar e Nutrição de Animais de Estimação. O segmento de produtos de Cuidado Bucal, Pessoal e do Lar é operado por meio de cinco segmentos geográficos, que incluem América do Norte, América Latina, Europa/Pacífico Sul, Ásia e África/Eurásia. Os produtos de cuidados bucais da Empresa incluem Colgate Total; Colgate Sensitive Pro-Relief, Colgate Max Fresh, Colgate Máxima Proteção Anticáries Mais Neutraçúcar e outros. O negócio de Cuidado Bucal da Colgate também inclui produtos farmacêuticos para dentistas e outros profissionais de saúde bucal. A Empresa, por meio de seu segmento de Nutrição de Animais de Estimação em Hill, fabrica produtos de nutrição para cães e gatos, com produtos comercializados em mais de 80 países em todo o mundo. A Empresa vende seus produtos de higiene pessoal sob as marcas Palmolive, Protex e Softsoap.</v>
    <v>BVMF</v>
    <v>82.32</v>
    <v>34000</v>
    <v>45510.947916666664</v>
    <v>672</v>
    <v>5383860</v>
    <v>BRL</v>
    <v>COLGATE-PALMOLIVE COMPANY</v>
    <v>COLGATE-PALMOLIVE COMPANY</v>
    <v>82.56</v>
    <v>82.75</v>
    <v>300 PARK AVE, NEW YORK, NY, 10022 US</v>
    <v>Personal &amp; Household Products &amp; Services</v>
    <v>COLG34</v>
    <v>Ações</v>
    <v>COLGATE-PALMOLIVE COMPANY (BVMF:COLG34)</v>
    <v>0.43</v>
    <v>5.2239999999999995E-3</v>
    <v>1779</v>
  </rv>
  <rv s="3">
    <v>673</v>
  </rv>
  <rv s="1">
    <v>https://www.bing.com/financeapi/forcetrigger?t=a1q5nm&amp;q=XNYS%3aCOP&amp;form=skydnc</v>
    <v>Learn more on Bing</v>
  </rv>
  <rv s="14">
    <v>pt-BR</v>
    <v>a1q5nm</v>
    <v>268435456</v>
    <v>1</v>
    <v>Da plataforma Refinitiv</v>
    <v>38</v>
    <v>39</v>
    <v>CONOCOPHILLIPS (XNYS:COP)</v>
    <v>3</v>
    <v>40</v>
    <v>Finance</v>
    <v>41</v>
    <v>135.18</v>
    <v>102.2658</v>
    <v>XNYS</v>
    <v>1161250000</v>
    <v>-3.7810000000000001E-3</v>
    <v>-0.4</v>
    <v>106.45</v>
    <v>2001</v>
    <v>104.11</v>
    <v>1.2266999999999999</v>
    <v>New York Stock Exchange</v>
    <v>122860250000</v>
    <v>A ConocoPhillips é uma empresa independente de exploração e produção. A empresa explora, produz, transporta e comercializa petróleo bruto, betume, gás natural, gás natural liquefeito (GNL) e líquidos de gás natural. A empresa opera por meio de seis segmentos: Alasca, Lower 48, Canadá, Europa e Norte da África, Ásia-Pacífico e Oriente Médio, e outros internacionais. O segmento do Alasca explora, produz, transporta e comercializa petróleo bruto, gás natural líquido, gás natural e GNL. O segmento Lower 48 consiste em operações localizadas nos estados Lower 48 dos Estados Unidos e no Golfo do México. Suas operações canadenses consistem em empreendimentos de areias betuminosas na região de Athabasca, no nordeste de Alberta. O segmento da Europa e Norte da África consiste em operações e atividades de exploração na Noruega e na Líbia. O segmento da Ásia Pacífico e Oriente Médio possui operações de exploração e produção na China, Indonésia e Malásia.</v>
    <v>XNYS</v>
    <v>104.57</v>
    <v>10200</v>
    <v>45510.997559120311</v>
    <v>675</v>
    <v>5595707</v>
    <v>USD</v>
    <v>CONOCOPHILLIPS</v>
    <v>CONOCOPHILLIPS</v>
    <v>11.776999999999999</v>
    <v>104.57</v>
    <v>105.8</v>
    <v>105.4</v>
    <v>925 N. Eldridge Parkway, HOUSTON, TX, 77079-2703 US</v>
    <v>Oil &amp; Gas</v>
    <v>COP</v>
    <v>Ações</v>
    <v>CONOCOPHILLIPS (XNYS:COP)</v>
    <v>1.23</v>
    <v>1.1762E-2</v>
    <v>8424866</v>
  </rv>
  <rv s="3">
    <v>676</v>
  </rv>
  <rv s="1">
    <v>https://www.bing.com/financeapi/forcetrigger?t=apmasm&amp;q=BVMF%3aCOPH34&amp;form=skydnc</v>
    <v>Learn more on Bing</v>
  </rv>
  <rv s="2">
    <v>pt-BR</v>
    <v>apmasm</v>
    <v>268435456</v>
    <v>1</v>
    <v>Da plataforma Refinitiv</v>
    <v>0</v>
    <v>1</v>
    <v>CONOCOPHILLIPS (BVMF:COPH34)</v>
    <v>3</v>
    <v>4</v>
    <v>Finance</v>
    <v>5</v>
    <v>57.37</v>
    <v>43.19</v>
    <v>BVMF</v>
    <v>1161250000</v>
    <v>50.15</v>
    <v>2001</v>
    <v>49.5</v>
    <v>1.2266999999999999</v>
    <v>B3 - Brazil Stock Exchange</v>
    <v>121431900000</v>
    <v>A ConocoPhillips é uma empresa independente de exploração e produção. A empresa explora, produz, transporta e comercializa petróleo bruto, betume, gás natural, gás natural liquefeito (GNL) e líquidos de gás natural. A empresa opera por meio de seis segmentos: Alasca, Lower 48, Canadá, Europa e Norte da África, Ásia-Pacífico e Oriente Médio, e outros internacionais. O segmento do Alasca explora, produz, transporta e comercializa petróleo bruto, gás natural líquido, gás natural e GNL. O segmento Lower 48 consiste em operações localizadas nos estados Lower 48 dos Estados Unidos e no Golfo do México. Suas operações canadenses consistem em empreendimentos de areias betuminosas na região de Athabasca, no nordeste de Alberta. O segmento da Europa e Norte da África consiste em operações e atividades de exploração na Noruega e na Líbia. O segmento da Ásia Pacífico e Oriente Médio possui operações de exploração e produção na China, Indonésia e Malásia.</v>
    <v>BVMF</v>
    <v>49.95</v>
    <v>10200</v>
    <v>45510.947916666664</v>
    <v>678</v>
    <v>6881650</v>
    <v>BRL</v>
    <v>CONOCOPHILLIPS</v>
    <v>CONOCOPHILLIPS</v>
    <v>49.9</v>
    <v>49.84</v>
    <v>925 N. Eldridge Parkway, HOUSTON, TX, 77079-2703 US</v>
    <v>Oil &amp; Gas</v>
    <v>COPH34</v>
    <v>Ações</v>
    <v>CONOCOPHILLIPS (BVMF:COPH34)</v>
    <v>-0.11</v>
    <v>-2.202E-3</v>
    <v>5817</v>
  </rv>
  <rv s="3">
    <v>679</v>
  </rv>
  <rv s="1">
    <v>https://www.bing.com/financeapi/forcetrigger?t=a1q62w&amp;q=ARCX%3aCORN&amp;form=skydnc</v>
    <v>Learn more on Bing</v>
  </rv>
  <rv s="9">
    <v>pt-BR</v>
    <v>a1q62w</v>
    <v>268435456</v>
    <v>1</v>
    <v>Da plataforma Refinitiv</v>
    <v>21</v>
    <v>22</v>
    <v>Teucrium:Corn (ARCX:CORN)</v>
    <v>23</v>
    <v>24</v>
    <v>Finance</v>
    <v>25</v>
    <v>23.2423</v>
    <v>17.510000000000002</v>
    <v>ARCX</v>
    <v>8.4180000000000001E-3</v>
    <v>0.15</v>
    <v>17.988399999999999</v>
    <v>17.77</v>
    <v>1.0328999999999999</v>
    <v>NYSE Arca</v>
    <v>57841331.409999996</v>
    <v>17.93</v>
    <v>45511.000000034372</v>
    <v>681</v>
    <v>76505</v>
    <v>USD</v>
    <v>Teucrium:Corn</v>
    <v>17.84</v>
    <v>17.82</v>
    <v>17.97</v>
    <v>CORN</v>
    <v>2.5699999999999997E-2</v>
    <v>Fundos mais negociados</v>
    <v>Teucrium:Corn (ARCX:CORN)</v>
    <v>-0.11</v>
    <v>-6.1350000000000007E-3</v>
    <v>86719</v>
  </rv>
  <rv s="3">
    <v>682</v>
  </rv>
  <rv s="1">
    <v>https://www.bing.com/financeapi/forcetrigger?t=apmavh&amp;q=BVMF%3aCOTY34&amp;form=skydnc</v>
    <v>Learn more on Bing</v>
  </rv>
  <rv s="2">
    <v>pt-BR</v>
    <v>apmavh</v>
    <v>268435456</v>
    <v>1</v>
    <v>Da plataforma Refinitiv</v>
    <v>0</v>
    <v>1</v>
    <v>COTY INC. (BVMF:COTY34)</v>
    <v>3</v>
    <v>4</v>
    <v>Finance</v>
    <v>5</v>
    <v>32.4</v>
    <v>23.06</v>
    <v>BVMF</v>
    <v>867839000</v>
    <v>27.63</v>
    <v>1995</v>
    <v>27.45</v>
    <v>1.8848</v>
    <v>B3 - Brazil Stock Exchange</v>
    <v>8652354000</v>
    <v>A COTY INC. é uma empresa de beleza. A empresa atua por meio dos seguintes segmentos: Fragrâncias, Coloração Cosmética, Cuidados com a pele e o corpo e Aquisição do Brasil. Seus produtos de fragrâncias incluem uma variedade de produtos femininos e masculinos. Suas marcas de fragrâncias incluem Calvin Klein, Marc Jacobs, Davidoff, Chloe, Balenciaga, Beyonce, Bottega Veneta, Miu Miu e Roberto Cavalli. Sua coloração cosmética inclui produtos de coloração para os lábios, olhos, unhas e para o rosto. As marcas do seu segmento Coloração Cosmética incluem Bourjois, Rimmel, Sally Hansen e OPI. Seus produtos de cuidados com a pele e o corpo incluem géis de banho, desodorantes, cuidados com a pele e produtos de tratamento solar. Suas marcas de cuidados com a pele e o corpo são a adidas, Lancaster, philosophy e a Playboy. A empresa, através da Hypermarcas S.A., atua no ramo de cuidados pessoais e beleza. O segmento Aquisição do Brasil inclui agrupamentos de produtos, como cuidados com a pele, cuidados com as unhas, desodorantes e produtos para cabelos. Atua nas Américas, na Europa, Oriente Médio e África e na região Ásia-Pacífico.</v>
    <v>BVMF</v>
    <v>27.98</v>
    <v>11350</v>
    <v>45503.829768518517</v>
    <v>684</v>
    <v>3623030</v>
    <v>BRL</v>
    <v>COTY INC.</v>
    <v>COTY INC.</v>
    <v>27.63</v>
    <v>27.45</v>
    <v>350 Fifth Avenue, NEW YORK, NY, 10118 US</v>
    <v>Personal &amp; Household Products &amp; Services</v>
    <v>COTY34</v>
    <v>Ações</v>
    <v>COTY INC. (BVMF:COTY34)</v>
    <v>-0.53</v>
    <v>-1.8942000000000001E-2</v>
    <v>38</v>
  </rv>
  <rv s="3">
    <v>685</v>
  </rv>
  <rv s="1">
    <v>https://www.bing.com/financeapi/forcetrigger?t=apmayc&amp;q=BVMF%3aCOWC34&amp;form=skydnc</v>
    <v>Learn more on Bing</v>
  </rv>
  <rv s="2">
    <v>pt-BR</v>
    <v>apmayc</v>
    <v>268435456</v>
    <v>1</v>
    <v>Da plataforma Refinitiv</v>
    <v>0</v>
    <v>1</v>
    <v>COSTCO WHOLESALE CORPORATION (BVMF:COWC34)</v>
    <v>3</v>
    <v>4</v>
    <v>Finance</v>
    <v>5</v>
    <v>122.99</v>
    <v>60.19</v>
    <v>BVMF</v>
    <v>443335000</v>
    <v>117.56</v>
    <v>1987</v>
    <v>114.17</v>
    <v>0.78659999999999997</v>
    <v>B3 - Brazil Stock Exchange</v>
    <v>355479300000</v>
    <v>A COSTCO WHOLESALE CORPORATION está envolvida na operação de depósitos de associação nos Estados Unidos e em Porto Rico, Canadá, Reino Unido, México, Japão, Austrália, Espanha e por meio de suas subsidiárias em Taiwan e Coreia. Em 28 de agosto de 2016, a Empresa operava 715 depósitos em todo o mundo. O espaço médio de armazém da Empresa é de aproximadamente 144.000 pés quadrados. Os armazéns da Empresa operam em média sete dias por semana, 70 horas por semana. A Empresa oferece mercadorias em várias categorias, que incluem alimentos (incluindo alimentos secos, alimentos embalados e mantimentos); artigos diversos (incluindo lanches, doces, bebidas alcoólicas e não alcoólicas e produtos de limpeza); hardlines (incluindo eletrodomésticos, eletrônicos, aparelhos de auxílio à saúde e beleza, ferragens e jardinagem e pátio); alimentos frescos (incluindo carne, produtos especiais e padaria); softlines (incluindo vestuário e pequenos aparelhos), e outros (incluindo postos de gasolina e farmácia).</v>
    <v>BVMF</v>
    <v>114.6</v>
    <v>316000</v>
    <v>45510.947916666664</v>
    <v>687</v>
    <v>2063410</v>
    <v>BRL</v>
    <v>COSTCO WHOLESALE CORPORATION</v>
    <v>COSTCO WHOLESALE CORPORATION</v>
    <v>115.75</v>
    <v>115.74</v>
    <v>999 Lake Dr, ISSAQUAH, WA, 98027- US</v>
    <v>Diversified Retail</v>
    <v>COWC34</v>
    <v>Ações</v>
    <v>COSTCO WHOLESALE CORPORATION (BVMF:COWC34)</v>
    <v>1.1399999999999999</v>
    <v>9.9480000000000002E-3</v>
    <v>2490</v>
  </rv>
  <rv s="3">
    <v>688</v>
  </rv>
  <rv s="1">
    <v>https://www.bing.com/financeapi/forcetrigger?t=apmb27&amp;q=BVMF%3aCPFE3&amp;form=skydnc</v>
    <v>Learn more on Bing</v>
  </rv>
  <rv s="2">
    <v>pt-BR</v>
    <v>apmb27</v>
    <v>268435456</v>
    <v>1</v>
    <v>Da plataforma Refinitiv</v>
    <v>0</v>
    <v>1</v>
    <v>CPFL ENERGIA S.A. (BVMF:CPFE3)</v>
    <v>3</v>
    <v>17</v>
    <v>Finance</v>
    <v>5</v>
    <v>35.83</v>
    <v>29.35</v>
    <v>BVMF</v>
    <v>1152254000</v>
    <v>33.159999999999997</v>
    <v>1998</v>
    <v>32.35</v>
    <v>0.7</v>
    <v>B3 - Brazil Stock Exchange</v>
    <v>37840021360</v>
    <v>A CPFL Energia S.A. é uma holding. A Companhia, por meio de suas controladas, distribui, gera, transmite e comercializa energia elétrica no Brasil, bem como presta serviços relacionados à energia. Seus segmentos incluem Distribuição, Fontes de Geração Convencionais, Geração de Energia Renovável, Comercialização e Serviços. A Companhia opera seu segmento de distribuição por meio de suas oito distribuidoras. Sua capacidade instalada em geração convencional é de aproximadamente 2.200 megawatts (MW). A Companhia, por meio de sua controlada CPFL Geração, detém participação acionária em oito Usinas Hidrelétricas. Atua no segmento de geração de energia de fontes renováveis, como eólica, termelétricas a biomassa, PCHs e solar, por meio de sua subsidiária CPFL Renovaveis. A Companhia atua no segmento de comercialização (fornecimento competitivo de energia) por meio de sua subsidiária CPFL Brasil. A Companhia atua no segmento de serviços de valor agregado na prestação de serviços relacionados à energia elétrica.</v>
    <v>BVMF</v>
    <v>32.28</v>
    <v>6432</v>
    <v>45510.947928240741</v>
    <v>690</v>
    <v>1587680</v>
    <v>BRL</v>
    <v>CPFL ENERGIA S.A.</v>
    <v>CPFL ENERGIA S.A.</v>
    <v>32.42</v>
    <v>32.840000000000003</v>
    <v>Rua Jorge de Figueiredo Correa,1632, parte, Jd Prof. Tarcilia, CAMPINAS, SAO PAULO, 13.087-397 BR</v>
    <v>Electrical Utilities &amp; IPPs</v>
    <v>CPFE3</v>
    <v>Ações</v>
    <v>CPFL ENERGIA S.A. (BVMF:CPFE3)</v>
    <v>0.56000000000000005</v>
    <v>1.7347999999999999E-2</v>
    <v>1387400</v>
  </rv>
  <rv s="3">
    <v>691</v>
  </rv>
  <rv s="1">
    <v>https://www.bing.com/financeapi/forcetrigger?t=apmb7w&amp;q=BVMF%3aCPLE6&amp;form=skydnc</v>
    <v>Learn more on Bing</v>
  </rv>
  <rv s="2">
    <v>pt-BR</v>
    <v>apmb7w</v>
    <v>268435456</v>
    <v>1</v>
    <v>Da plataforma Refinitiv</v>
    <v>0</v>
    <v>1</v>
    <v>Companhia Paranaense de Energia - Copel (BVMF:CPLE6)</v>
    <v>3</v>
    <v>17</v>
    <v>Finance</v>
    <v>5</v>
    <v>10.5</v>
    <v>7.99</v>
    <v>BVMF</v>
    <v>2982811000</v>
    <v>10.18</v>
    <v>1954</v>
    <v>10.01</v>
    <v>0.81230000000000002</v>
    <v>B3 - Brazil Stock Exchange</v>
    <v>28553940000</v>
    <v>A COMPANHIA PARANAENSE DE ENERGIA está envolvida na geração, transmissão, distribuição e venda de energia elétrica no Estado do Paraná. A Empresa também presta serviços de telecomunicações e outros serviços. Seus segmentos são Geração e Transmissão de Energia, Distribuição e Venda de Energia, Telecomunicações, Gás e Empresa Holding. O segmento de Geração e Transmissão de Energia inclui a geração de energia elétrica de usinas hidrelétricas, eólicas e térmicas; o transporte e a transformação da energia gerada pela Empresa, bem como a construção, operação e manutenção de todas as subestações e linhas de transmissão. O segmento de Distribuição e Venda de Energia inclui a distribuição e venda de energia elétrica, bem como a operação e manutenção da infraestrutura de distribuição. O segmento de Telecomunicações inclui serviços de telecomunicações e comunicações em geral. O segmento de Gás inclui o serviço público de distribuição de gás natural canalizado. O segmento de Empresa Holding inclui participação em outras empresas.</v>
    <v>BVMF</v>
    <v>10.01</v>
    <v>5694</v>
    <v>45510.947928240741</v>
    <v>693</v>
    <v>11391660</v>
    <v>BRL</v>
    <v>Companhia Paranaense de Energia - Copel</v>
    <v>Companhia Paranaense de Energia - Copel</v>
    <v>10.01</v>
    <v>10.130000000000001</v>
    <v>Rua Jose Izidoro Biazetto, 158, Orleans, CURITIBA, PARANA, 81.200-240 BR</v>
    <v>Electrical Utilities &amp; IPPs</v>
    <v>CPLE6</v>
    <v>Ações</v>
    <v>Companhia Paranaense de Energia - Copel (BVMF:CPLE6)</v>
    <v>0.12</v>
    <v>1.1988E-2</v>
    <v>10158500</v>
  </rv>
  <rv s="3">
    <v>694</v>
  </rv>
  <rv s="1">
    <v>https://www.bing.com/financeapi/forcetrigger?t=byhk6h&amp;q=XNYS%3aCPNG&amp;form=skydnc</v>
    <v>Learn more on Bing</v>
  </rv>
  <rv s="14">
    <v>pt-BR</v>
    <v>byhk6h</v>
    <v>268435456</v>
    <v>1</v>
    <v>Da plataforma Refinitiv</v>
    <v>38</v>
    <v>39</v>
    <v>Coupang (XNYS:CPNG)</v>
    <v>3</v>
    <v>40</v>
    <v>Finance</v>
    <v>41</v>
    <v>23.77</v>
    <v>13.51</v>
    <v>XNYS</v>
    <v>1787988000</v>
    <v>-5.6120000000000003E-2</v>
    <v>-1.1599999999999999</v>
    <v>21.074999999999999</v>
    <v>2010</v>
    <v>20.21</v>
    <v>1.0468999999999999</v>
    <v>New York Stock Exchange</v>
    <v>36957711960</v>
    <v>Coupang, Inc. owns and operates a retail business, which primarily serves the Korean retail market. Through its mobile applications and Internet websites, it offers products and services that span a range of categories, including home goods and decor, apparel and beauty products, fresh food and grocery, sporting goods, electronics, everyday consumables, travel, restaurant order and delivery, content streaming, and advertising. Its Product Commerce segment primarily includes core Korean retail (owned inventory) and marketplace offerings and Rocket Fresh, its fresh grocery offering, as well as advertising products associated with these offerings. Its Developing Offerings segment primarily includes more nascent offerings and services, including Coupang Eats, its restaurant ordering and delivery service in Korea, Coupang Play, its online content streaming service in Korea, fintech, its retail operations in Taiwan, as well as advertising products associated with these offerings.</v>
    <v>XNYS</v>
    <v>20.350000000000001</v>
    <v>78000</v>
    <v>45510.998625022658</v>
    <v>696</v>
    <v>5977734</v>
    <v>USD</v>
    <v>Coupang</v>
    <v>Coupang</v>
    <v>29.290099999999999</v>
    <v>20.440000000000001</v>
    <v>20.67</v>
    <v>19.510000000000002</v>
    <v>720 Olive Way, Suite 600, SEATTLE, WA, 98101 US</v>
    <v>Diversified Retail</v>
    <v>CPNG</v>
    <v>Ações</v>
    <v>Coupang (XNYS:CPNG)</v>
    <v>0.32</v>
    <v>1.5724999999999999E-2</v>
    <v>8289611</v>
  </rv>
  <rv s="3">
    <v>697</v>
  </rv>
  <rv s="1">
    <v>https://www.bing.com/financeapi/forcetrigger?t=bpzn9c&amp;q=BVMF%3aCPRL34&amp;form=skydnc</v>
    <v>Learn more on Bing</v>
  </rv>
  <rv s="2">
    <v>pt-BR</v>
    <v>bpzn9c</v>
    <v>268435456</v>
    <v>1</v>
    <v>Da plataforma Refinitiv</v>
    <v>0</v>
    <v>1</v>
    <v>Canadian Pacific Kansas City Limited (BVMF:CPRL34)</v>
    <v>3</v>
    <v>82</v>
    <v>Finance</v>
    <v>5</v>
    <v>117.72</v>
    <v>69.72</v>
    <v>BVMF</v>
    <v>933125100</v>
    <v>111.1</v>
    <v>2001</v>
    <v>109.78</v>
    <v>0.79069999999999996</v>
    <v>B3 - Brazil Stock Exchange</v>
    <v>101953300000</v>
    <v>A Canadian Pacific Railway Limited, junto com suas subsidiárias, possui e opera uma ferrovia transcontinental de carga no Canadá e nos Estados Unidos. A Companhia atua no segmento de transporte ferroviário. A empresa transporta commodities a granel, frete de mercadorias e tráfego intermodal em uma rede de aproximadamente 13.000 milhas. Sua ferrovia alimenta diretamente o coração dos Estados Unidos a partir das costas leste e oeste. Suas comodidades incluem grãos, carvão, potássio, fertilizantes e enxofre. Seu frete de mercadorias é composto por veículos e maquinários acabados, bem como produtos florestais, industriais e de consumo. Seu tráfego intermodal consiste em mercadorias de varejo em contêineres no exterior que podem ser transportados por trem, navio e caminhão e em contêineres domésticos e reboques que podem ser movidos por trem e caminhão. Suas subsidiárias incluem Canadian Pacific Railway Company, Soo Line Railroad Company, Delaware and Hudson Railway Company, Inc. e Mount Stephen Properties Inc.</v>
    <v>BVMF</v>
    <v>110.22</v>
    <v>20219</v>
    <v>45510.829780092594</v>
    <v>699</v>
    <v>1330110</v>
    <v>BRL</v>
    <v>Canadian Pacific Kansas City Limited</v>
    <v>Canadian Pacific Kansas City Limited</v>
    <v>111.1</v>
    <v>110</v>
    <v>7550 Ogden Dale Rd SE, CALGARY, AB, T2C 4X9 CA</v>
    <v>Freight &amp; Logistics Services</v>
    <v>CPRL34</v>
    <v>Ações</v>
    <v>Canadian Pacific Kansas City Limited (BVMF:CPRL34)</v>
    <v>-0.22</v>
    <v>-1.9959999999999999E-3</v>
    <v>206</v>
  </rv>
  <rv s="3">
    <v>700</v>
  </rv>
  <rv s="1">
    <v>https://www.bing.com/financeapi/forcetrigger?t=c1yvw7&amp;q=BVMF%3aCPTI11&amp;form=skydnc</v>
    <v>Learn more on Bing</v>
  </rv>
  <rv s="12">
    <v>pt-BR</v>
    <v>c1yvw7</v>
    <v>268435456</v>
    <v>1</v>
    <v>Da plataforma Refinitiv</v>
    <v>32</v>
    <v>33</v>
    <v>CAPITANIA INFRA FIC FII INFRA RFCP (BVMF:CPTI11)</v>
    <v>23</v>
    <v>34</v>
    <v>Finance</v>
    <v>5</v>
    <v>104.5</v>
    <v>95.86</v>
    <v>BVMF</v>
    <v>96.78</v>
    <v>95.98</v>
    <v>B3 - Brazil Stock Exchange</v>
    <v>96.39</v>
    <v>45510.947928240741</v>
    <v>702</v>
    <v>BRL</v>
    <v>CAPITANIA INFRA FIC FII INFRA RFCP</v>
    <v>96.1</v>
    <v>96.35</v>
    <v>CPTI11</v>
    <v>Fundos mais negociados</v>
    <v>CAPITANIA INFRA FIC FII INFRA RFCP (BVMF:CPTI11)</v>
    <v>-0.04</v>
    <v>-4.15E-4</v>
    <v>32772</v>
  </rv>
  <rv s="3">
    <v>703</v>
  </rv>
  <rv s="1">
    <v>https://www.bing.com/financeapi/forcetrigger?t=apmbdm&amp;q=BVMF%3aCPTS11&amp;form=skydnc</v>
    <v>Learn more on Bing</v>
  </rv>
  <rv s="12">
    <v>pt-BR</v>
    <v>apmbdm</v>
    <v>268435456</v>
    <v>1</v>
    <v>Da plataforma Refinitiv</v>
    <v>32</v>
    <v>33</v>
    <v>CAPITANIA SECURITIES II FII CF (BVMF:CPTS11)</v>
    <v>23</v>
    <v>34</v>
    <v>Finance</v>
    <v>5</v>
    <v>8.5</v>
    <v>7.23</v>
    <v>BVMF</v>
    <v>8.26</v>
    <v>8.15</v>
    <v>B3 - Brazil Stock Exchange</v>
    <v>8.18</v>
    <v>45510.948009259257</v>
    <v>705</v>
    <v>BRL</v>
    <v>CAPITANIA SECURITIES II FII CF</v>
    <v>8.18</v>
    <v>8.18</v>
    <v>CPTS11</v>
    <v>Fundos mais negociados</v>
    <v>CAPITANIA SECURITIES II FII CF (BVMF:CPTS11)</v>
    <v>0</v>
    <v>0</v>
    <v>1148670</v>
  </rv>
  <rv s="3">
    <v>706</v>
  </rv>
  <rv s="1">
    <v>https://www.bing.com/financeapi/forcetrigger?t=bpznc7&amp;q=BVMF%3aCRDA34&amp;form=skydnc</v>
    <v>Learn more on Bing</v>
  </rv>
  <rv s="2">
    <v>pt-BR</v>
    <v>bpznc7</v>
    <v>268435456</v>
    <v>1</v>
    <v>Da plataforma Refinitiv</v>
    <v>0</v>
    <v>1</v>
    <v>CREDIT ACCEPTANCE CORPORATION (BVMF:CRDA34)</v>
    <v>3</v>
    <v>4</v>
    <v>Finance</v>
    <v>5</v>
    <v>325</v>
    <v>259.3</v>
    <v>BVMF</v>
    <v>12111170</v>
    <v>325</v>
    <v>1972</v>
    <v>308</v>
    <v>1.4734</v>
    <v>B3 - Brazil Stock Exchange</v>
    <v>6940316000</v>
    <v>A Credit Acceptance Corporation oferece programas de financiamento que permitem aos concessionários de automóveis vender veículos aos consumidores. A Credit Acceptance Corporation oferece programas de financiamento que permitem aos concessionários de automóveis vender veículos aos consumidores. A Companhia possui dois programas de financiamento de Concessionários: o Programa de Portfólio e o Programa de Compra. No âmbito do Programa de Carteira, a Empresa canaliza dinheiro a concessionários (Empréstimo de Concessionário) em troca do direito de serviço dos empréstimos ao consumidor subjacentes. Sob o Programa de Compra, a Companhia compra os empréstimos ao consumidor das concessionárias (Empréstimo Comprado) e mantém os valores arrecadados do consumidor. Empréstimos do negociante e empréstimos comprados são coletivamente referidos como Empréstimos. Em 31 de dezembro de 2016, o mercado-alvo da Companhia incluía aproximadamente 60.000 concessionárias independentes e franqueadas de automóveis nos Estados Unidos. A empresa possui gerentes de áreas de mercado localizados nos Estados Unidos que comercializam seus programas para revendedores, inscrevem novos revendedores e apoiam revendedores ativos.</v>
    <v>BVMF</v>
    <v>285.32</v>
    <v>2232</v>
    <v>45499.829780092594</v>
    <v>708</v>
    <v>82170</v>
    <v>BRL</v>
    <v>CREDIT ACCEPTANCE CORPORATION</v>
    <v>CREDIT ACCEPTANCE CORPORATION</v>
    <v>308</v>
    <v>325</v>
    <v>25505 W 12 Mile Rd, SOUTHFIELD, MI, 48034-1846 US</v>
    <v>Banking Services</v>
    <v>CRDA34</v>
    <v>Ações</v>
    <v>CREDIT ACCEPTANCE CORPORATION (BVMF:CRDA34)</v>
    <v>39.68</v>
    <v>0.139072</v>
    <v>5</v>
  </rv>
  <rv s="3">
    <v>709</v>
  </rv>
  <rv s="1">
    <v>https://www.bing.com/financeapi/forcetrigger?t=apmbm7&amp;q=BVMF%3aCRFB3&amp;form=skydnc</v>
    <v>Learn more on Bing</v>
  </rv>
  <rv s="2">
    <v>pt-BR</v>
    <v>apmbm7</v>
    <v>268435456</v>
    <v>1</v>
    <v>Da plataforma Refinitiv</v>
    <v>0</v>
    <v>1</v>
    <v>ATACADÃO S.A. (BVMF:CRFB3)</v>
    <v>3</v>
    <v>17</v>
    <v>Finance</v>
    <v>5</v>
    <v>14.2</v>
    <v>8.31</v>
    <v>BVMF</v>
    <v>2108294000</v>
    <v>9.3800000000000008</v>
    <v>1980</v>
    <v>9.0299999999999994</v>
    <v>0.80579999999999996</v>
    <v>B3 - Brazil Stock Exchange</v>
    <v>19670390000</v>
    <v>A Atacadão SA, também conhecido como Grupo Carrefour Brasil, é uma empresa com sede no Brasil que atua no setor de distribuição de alimentos. As atividades da Companhia estão divididas em três linhas de negócios: Atacado, Varejo e Soluções Financeiras. A área de Atacado concentra-se em lojas de autoatendimento e estabelecimentos de entrega, sob a marca Atacadao, para clientes atacadistas. O segmento de Varejo opera hipermercados, supermercados, lojas de conveniência, farmácias e postos de combustíveis, além da plataforma de e-commerce, com a marca Carrefour. Inclui também a Divisão de Imóveis, que administra o portfólio de imóveis e as áreas locáveis. A divisão Financial Solutions atua no mercado de seguros e oferece soluções de crédito ao consumidor por meio dos cartões Carrefour e Atacadão.</v>
    <v>BVMF</v>
    <v>9.33</v>
    <v>95667</v>
    <v>45510.947962962964</v>
    <v>711</v>
    <v>8696730</v>
    <v>BRL</v>
    <v>ATACADÃO S.A.</v>
    <v>ATACADÃO S.A.</v>
    <v>9.3800000000000008</v>
    <v>9.26</v>
    <v>Avenida Morvan Dias de Figueiredo 6169, Vila Mariana, SAO PAULO, SAO PAULO, 02.170-901 BR</v>
    <v>Food &amp; Drug Retailing</v>
    <v>CRFB3</v>
    <v>Ações</v>
    <v>ATACADÃO S.A. (BVMF:CRFB3)</v>
    <v>-7.0000000000000007E-2</v>
    <v>-7.5029999999999993E-3</v>
    <v>5849000</v>
  </rv>
  <rv s="3">
    <v>712</v>
  </rv>
  <rv s="1">
    <v>https://www.bing.com/financeapi/forcetrigger?t=bpznf2&amp;q=BVMF%3aCRIN34&amp;form=skydnc</v>
    <v>Learn more on Bing</v>
  </rv>
  <rv s="2">
    <v>pt-BR</v>
    <v>bpznf2</v>
    <v>268435456</v>
    <v>1</v>
    <v>Da plataforma Refinitiv</v>
    <v>0</v>
    <v>1</v>
    <v>CARTER'S, INC. (BVMF:CRIN34)</v>
    <v>3</v>
    <v>4</v>
    <v>Finance</v>
    <v>5</v>
    <v>201.93</v>
    <v>161.35</v>
    <v>BVMF</v>
    <v>36132950</v>
    <v>170.69</v>
    <v>2003</v>
    <v>167.96</v>
    <v>1.1968000000000001</v>
    <v>B3 - Brazil Stock Exchange</v>
    <v>2110887000</v>
    <v>A Carter's, Inc. é a comerciante de vestuário para bebês e crianças pequenas. A empresa possui duas marcas na indústria de vestuário infantil, Carter's e OshKosh B'gosh (OshKosh). Essas marcas estão disponíveis em lojas de departamento, cadeias nacionais e varejistas especializados no mercado nacional e internacional. Essas marcas estão disponíveis em lojas de departamento, cadeias nacionais e varejistas especializados no mercado nacional e internacional. A marca Child of Mine da empresa está disponível no Walmart, sua marca Just One You está disponível na Target e sua marca Simple Joys está disponível na Amazon. A empresa também é proprietária da Skip Hop, uma marca de estilo de vida global para famílias com crianças pequenas.</v>
    <v>BVMF</v>
    <v>169</v>
    <v>15230</v>
    <v>45509.947916666664</v>
    <v>714</v>
    <v>1841890</v>
    <v>BRL</v>
    <v>CARTER'S, INC.</v>
    <v>CARTER'S, INC.</v>
    <v>170.69</v>
    <v>167.96</v>
    <v>3438 Peachtree Rd NE Ste 1800, ATLANTA, GA, 30326-1595 US</v>
    <v>Specialty Retailers</v>
    <v>CRIN34</v>
    <v>Ações</v>
    <v>CARTER'S, INC. (BVMF:CRIN34)</v>
    <v>-1.04</v>
    <v>-6.1539999999999997E-3</v>
    <v>2</v>
  </rv>
  <rv s="3">
    <v>715</v>
  </rv>
  <rv s="1">
    <v>https://www.bing.com/financeapi/forcetrigger?t=brizzr&amp;q=BVMF%3aCRIP34&amp;form=skydnc</v>
    <v>Learn more on Bing</v>
  </rv>
  <rv s="2">
    <v>pt-BR</v>
    <v>brizzr</v>
    <v>268435456</v>
    <v>1</v>
    <v>Da plataforma Refinitiv</v>
    <v>0</v>
    <v>1</v>
    <v>Trip.com Group Limited (BVMF:CRIP34)</v>
    <v>3</v>
    <v>83</v>
    <v>Finance</v>
    <v>5</v>
    <v>292.61</v>
    <v>159.66</v>
    <v>BVMF</v>
    <v>683527800</v>
    <v>246</v>
    <v>2000</v>
    <v>246</v>
    <v>1.1698</v>
    <v>B3 - Brazil Stock Exchange</v>
    <v>230895700000</v>
    <v>O Trip.com Group Limited, anteriormente Ctrip.com International, Ltd., é um provedor de serviços de viagens na China que fornece reservas de acomodações, bilhetes de transporte, pacotes turísticos e gerenciamento de viagens corporativas. A empresa agrega informações sobre hotéis e transportes para ajudar viajantes a lazer e negócios a fazer reservas. A empresa ajuda os viajantes a lazer a reservar pacotes de viagens e visitas guiadas e ajuda os clientes corporativos a gerenciar suas necessidades de viagem. A Companhia também oferece uma gama de serviços relacionados a viagens para atender às diferentes necessidades de reservas e viagens de viajantes a lazer e negócios, incluindo avaliações de visitantes, bilhetes de atração, serviços financeiros relacionados a viagens, serviços de automóveis, serviços de seguros de viagem e serviços de passaporte. A Companhia também oferece passeios organizados para viajantes independentes, incluindo grupos turísticos, grupos semi-turísticos e grupos privados, além de pacotes turísticos que exigem diferentes modalidades de transporte (como cruzeiro, ônibus ou direção autônoma).</v>
    <v>BVMF</v>
    <v>241.68</v>
    <v>36249</v>
    <v>45505.829780092594</v>
    <v>717</v>
    <v>1667180</v>
    <v>BRL</v>
    <v>Trip.com Group Limited</v>
    <v>Trip.com Group Limited</v>
    <v>246</v>
    <v>246</v>
    <v>30 Raffles Place, #29-01, SINGAPORE, 048622 SG</v>
    <v>Hotels &amp; Entertainment Services</v>
    <v>CRIP34</v>
    <v>Ações</v>
    <v>Trip.com Group Limited (BVMF:CRIP34)</v>
    <v>4.32</v>
    <v>1.7875000000000002E-2</v>
    <v>1</v>
  </rv>
  <rv s="3">
    <v>718</v>
  </rv>
  <rv s="1">
    <v>https://www.bing.com/financeapi/forcetrigger?t=a1qc1h&amp;q=XNYS%3aCRM&amp;form=skydnc</v>
    <v>Learn more on Bing</v>
  </rv>
  <rv s="14">
    <v>pt-BR</v>
    <v>a1qc1h</v>
    <v>268435456</v>
    <v>1</v>
    <v>Da plataforma Refinitiv</v>
    <v>38</v>
    <v>39</v>
    <v>SALESFORCE, INC. (XNYS:CRM)</v>
    <v>3</v>
    <v>40</v>
    <v>Finance</v>
    <v>41</v>
    <v>318.71499999999997</v>
    <v>193.68</v>
    <v>XNYS</v>
    <v>969000000</v>
    <v>-3.901E-3</v>
    <v>-0.93</v>
    <v>243.85</v>
    <v>1999</v>
    <v>238.03</v>
    <v>1.2964</v>
    <v>New York Stock Exchange</v>
    <v>231028980000</v>
    <v>Salesforce.com, Inc. se concentra na tecnologia de gerenciamento de relacionamento com o cliente. A plataforma Customer 360 da empresa oferece uma fonte que conecta os dados do cliente em sistemas, aplicativos e dispositivos para ajudar as empresas a vender, prestar serviços, comercializar e conduzir o comércio de qualquer lugar. Ele se concentra em nuvem, mobilidade, social, análise e inteligência artificial (IA), que permite às empresas transformar seus negócios. Ele também permite que terceiros usem sua plataforma e ferramentas de desenvolvedor para criar funcionalidades e aplicativos adicionais que são executados em sua plataforma. Seus clientes usam sua oferta de vendas para armazenar dados, monitorar leads e progresso, prever oportunidades, obter insights por meio de análises e inteligência de relacionamento e entregar cotações, contratos e faturas. Isso ajuda a conectar seus agentes de serviço aos clientes em qualquer ponto de contato. Ele também ajuda seus clientes a resolver problemas de rotina com previsões, recomendações e chatbots em canais digitais.</v>
    <v>XNYS</v>
    <v>239.01</v>
    <v>72682</v>
    <v>45510.99968539297</v>
    <v>720</v>
    <v>5646757</v>
    <v>USD</v>
    <v>SALESFORCE, INC.</v>
    <v>SALESFORCE, INC.</v>
    <v>42.857399999999998</v>
    <v>241.09</v>
    <v>238.42</v>
    <v>237.49</v>
    <v>SALESFORCE TOWER, 415 MISSION STREET 3RD FL, SAN FRANCISCO, CA, 94105 US</v>
    <v>Software &amp; IT Services</v>
    <v>CRM</v>
    <v>Ações</v>
    <v>SALESFORCE, INC. (XNYS:CRM)</v>
    <v>-0.59</v>
    <v>-2.4690000000000003E-3</v>
    <v>5673889</v>
  </rv>
  <rv s="3">
    <v>721</v>
  </rv>
  <rv s="1">
    <v>https://www.bing.com/financeapi/forcetrigger?t=apmbxm&amp;q=BVMF%3aCRPG5&amp;form=skydnc</v>
    <v>Learn more on Bing</v>
  </rv>
  <rv s="11">
    <v>pt-BR</v>
    <v>apmbxm</v>
    <v>268435456</v>
    <v>1</v>
    <v>Da plataforma Refinitiv</v>
    <v>29</v>
    <v>30</v>
    <v>Tronox Pigmentos do Brasil SA (BVMF:CRPG5)</v>
    <v>3</v>
    <v>31</v>
    <v>Finance</v>
    <v>5</v>
    <v>48.49</v>
    <v>28.8</v>
    <v>BVMF</v>
    <v>29018750</v>
    <v>29.47</v>
    <v>1966</v>
    <v>29.42</v>
    <v>0.78739999999999999</v>
    <v>B3 - Brazil Stock Exchange</v>
    <v>896715600</v>
    <v>A Tronox Pigmentos do Brasil SA, anteriormente conhecida como Cristal Pigmentos do Brasil SA, é uma empresa sediada no Brasil que atua principalmente na fabricação de produtos químicos, como dióxido de titânio e ácido sulfúrico. O dióxido de titânio (TiO2), principal produto da empresa, é usado na fabricação de tintas, papéis, garrafas de plástico, tapume de vinil e materiais de embalagem, entre outros. A Companhia também atua na produção e comercialização de minerais, incluindo rutilo, ilmenita e zircão. Opera uma unidade industrial no estado da Bahia e uma mina no estado da Paraíba. Em 31 de dezembro de 2011, a subsidiária da Companhia era a Millennium Inorganic Chemicals Mineracao Ltda, que atua no setor de mineração.</v>
    <v>BVMF</v>
    <v>29.49</v>
    <v>45510.833333425784</v>
    <v>723</v>
    <v>2270</v>
    <v>BRL</v>
    <v>Tronox Pigmentos do Brasil SA</v>
    <v>Tronox Pigmentos do Brasil SA</v>
    <v>29.47</v>
    <v>29.47</v>
    <v>Rodovia Ba 099 Km 20 Centro, Abrantes, CAMACARI, BAHIA, 42.840-000 BR</v>
    <v>Chemicals</v>
    <v>CRPG5</v>
    <v>Ações</v>
    <v>Tronox Pigmentos do Brasil SA (BVMF:CRPG5)</v>
    <v>-0.02</v>
    <v>-6.7820000000000001E-4</v>
    <v>300</v>
  </rv>
  <rv s="3">
    <v>724</v>
  </rv>
  <rv s="1">
    <v>https://www.bing.com/financeapi/forcetrigger?t=c3j6w7&amp;q=ARCX%3aCRPT&amp;form=skydnc</v>
    <v>Learn more on Bing</v>
  </rv>
  <rv s="21">
    <v>pt-BR</v>
    <v>c3j6w7</v>
    <v>268435456</v>
    <v>1</v>
    <v>Da plataforma Refinitiv</v>
    <v>67</v>
    <v>68</v>
    <v>FT VIII:SB Crypto Ind&amp;DE (ARCX:CRPT)</v>
    <v>23</v>
    <v>69</v>
    <v>Finance</v>
    <v>25</v>
    <v>16.649999999999999</v>
    <v>4.5999999999999996</v>
    <v>ARCX</v>
    <v>2.7753999999999997E-2</v>
    <v>0.32</v>
    <v>11.87</v>
    <v>10.95</v>
    <v>NYSE Arca</v>
    <v>62822716.243000001</v>
    <v>11.14</v>
    <v>45511.000000022657</v>
    <v>726</v>
    <v>99737</v>
    <v>USD</v>
    <v>FT VIII:SB Crypto Ind&amp;DE</v>
    <v>11.4</v>
    <v>11.53</v>
    <v>11.85</v>
    <v>CRPT</v>
    <v>8.5000000000000006E-3</v>
    <v>Fundos mais negociados</v>
    <v>FT VIII:SB Crypto Ind&amp;DE (ARCX:CRPT)</v>
    <v>0.39</v>
    <v>3.5008999999999998E-2</v>
    <v>115668</v>
  </rv>
  <rv s="3">
    <v>727</v>
  </rv>
  <rv s="1">
    <v>https://www.bing.com/financeapi/forcetrigger?t=apmcfr&amp;q=BVMF%3aCSAN3&amp;form=skydnc</v>
    <v>Learn more on Bing</v>
  </rv>
  <rv s="2">
    <v>pt-BR</v>
    <v>apmcfr</v>
    <v>268435456</v>
    <v>1</v>
    <v>Da plataforma Refinitiv</v>
    <v>0</v>
    <v>1</v>
    <v>Cosan S.A (BVMF:CSAN3)</v>
    <v>3</v>
    <v>17</v>
    <v>Finance</v>
    <v>5</v>
    <v>19.21</v>
    <v>12.31</v>
    <v>BVMF</v>
    <v>1874071000</v>
    <v>13.11</v>
    <v>1966</v>
    <v>12.62</v>
    <v>1.0989</v>
    <v>B3 - Brazil Stock Exchange</v>
    <v>24362923000</v>
    <v>A Cosan SA, anteriormente conhecida como Cosan SA Indústria e Comércio, é uma empresa sediada no Brasil que atua principalmente no setor de marketing de petróleo. As atividades da Companhia estão divididas em seis segmentos de negócios: Raizen Energia, que produz e distribui derivados de cana-de-açúcar, como açúcar bruto e etanol hidratado, e co-gera energia a partir do bagaço de cana; Raizen Combustiveis, que distribui combustível, principalmente através de uma rede de postos de gasolina sob a marca Shell; Comgas, que se concentra na distribuição de gás natural no estado de São Paulo, Brasil; Radar, responsável pela compra, venda, gerenciamento e arrendamento de terras agrícolas; Lubrificantes, que fabrica e vende lubrificantes sob a marca Mobil no mercado latino-americano, bem como a marca Comma no mercado europeu e asiático, e Outros, que inclui investimentos em outros negócios. A Companhia é uma subsidiária da Cosan Ltd.</v>
    <v>BVMF</v>
    <v>12.8</v>
    <v>53498</v>
    <v>45510.947916666664</v>
    <v>729</v>
    <v>7737450</v>
    <v>BRL</v>
    <v>Cosan S.A</v>
    <v>Cosan S.A</v>
    <v>12.82</v>
    <v>13</v>
    <v>Avenida Brigadeiro Faria Lima, 4.100 16 andar, sala 01, Vila Nova Conceicao, SAO PAULO, SAO PAULO, 04.538-132 BR</v>
    <v>Consumer Goods Conglomerates</v>
    <v>CSAN3</v>
    <v>Ações</v>
    <v>Cosan S.A (BVMF:CSAN3)</v>
    <v>0.2</v>
    <v>1.5625E-2</v>
    <v>7980000</v>
  </rv>
  <rv s="3">
    <v>730</v>
  </rv>
  <rv s="1">
    <v>https://www.bing.com/financeapi/forcetrigger?t=apmcim&amp;q=BVMF%3aCSCO34&amp;form=skydnc</v>
    <v>Learn more on Bing</v>
  </rv>
  <rv s="2">
    <v>pt-BR</v>
    <v>apmcim</v>
    <v>268435456</v>
    <v>1</v>
    <v>Da plataforma Refinitiv</v>
    <v>0</v>
    <v>1</v>
    <v>CISCO SYSTEMS, INC. (BVMF:CSCO34)</v>
    <v>3</v>
    <v>4</v>
    <v>Finance</v>
    <v>5</v>
    <v>56.17</v>
    <v>44.63</v>
    <v>BVMF</v>
    <v>4028815000</v>
    <v>51.45</v>
    <v>2021</v>
    <v>50.8</v>
    <v>0.82789999999999997</v>
    <v>B3 - Brazil Stock Exchange</v>
    <v>180249200000</v>
    <v>A Cisco Systems, Inc está empenhada em projetar e vender uma variedade de tecnologias em rede, segurança, colaboração, aplicativos e nuvem. Opera em três segmentos geográficos: Américas; Europa, Médio Oriente e África; e Ásia-Pacífico, Japão e China. Seus produtos e tecnologias incluem plataformas de infraestrutura; formulários; segurança e outros produtos. As plataformas de infraestrutura consistem em suas principais tecnologias de rede de comutação, roteamento, produtos de data center e sem fio que são projetados para trabalharem juntos para fornecer recursos de rede e transportar e armazenar dados. A categoria de produto de aplicativo consiste principalmente em ofertas relacionadas a software que utilizam a rede principal e plataformas de data center para fornecer suas funções. A categoria de produtos de segurança inclui principalmente produtos de gerenciamento unificado de ameaças, produtos de segurança de ameaças e produtos de segurança da web. Sua subsidiária, ThousandEyes, Inc., oferece plataforma de inteligência em nuvem e Internet.</v>
    <v>BVMF</v>
    <v>51.47</v>
    <v>84900</v>
    <v>45510.836805671097</v>
    <v>732</v>
    <v>20252880</v>
    <v>BRL</v>
    <v>CISCO SYSTEMS, INC.</v>
    <v>CISCO SYSTEMS, INC.</v>
    <v>51.15</v>
    <v>50.96</v>
    <v>170 West Tasman Dr, SAN JOSE, CA, 95134-1706 US</v>
    <v>Communications &amp; Networking</v>
    <v>CSCO34</v>
    <v>Ações</v>
    <v>CISCO SYSTEMS, INC. (BVMF:CSCO34)</v>
    <v>-0.51</v>
    <v>-9.9089999999999994E-3</v>
    <v>3908</v>
  </rv>
  <rv s="3">
    <v>733</v>
  </rv>
  <rv s="1">
    <v>https://www.bing.com/financeapi/forcetrigger?t=bxgv1h&amp;q=BVMF%3aCSED3&amp;form=skydnc</v>
    <v>Learn more on Bing</v>
  </rv>
  <rv s="2">
    <v>pt-BR</v>
    <v>bxgv1h</v>
    <v>268435456</v>
    <v>1</v>
    <v>Da plataforma Refinitiv</v>
    <v>0</v>
    <v>1</v>
    <v>CRUZEIRO DO SUL EDUCACIONAL S.A. (BVMF:CSED3)</v>
    <v>3</v>
    <v>17</v>
    <v>Finance</v>
    <v>5</v>
    <v>5.36</v>
    <v>3.26</v>
    <v>BVMF</v>
    <v>367048700</v>
    <v>4.1399999999999997</v>
    <v>1970</v>
    <v>3.92</v>
    <v>2.5089999999999999</v>
    <v>B3 - Brazil Stock Exchange</v>
    <v>1486547235</v>
    <v>Cruzeiro do Sul Educacional SA is a Brazil-based company primarily engaged in the education services. The Company is an operator of universities in the domestic market. Cruzeiro do Sul Educacional SA provides the knowledge, skills and habits for its clients through teaching, training and research services. The Company operates through Colegio Cruzeiro do Sul (SP-SP), Universidade Cruzeiro do Sul (SP-SP), Centro Universitario Modulo (Caraguatatuba-SP) and the Centro Universitario do Distrito Federal (DF).</v>
    <v>BVMF</v>
    <v>4.09</v>
    <v>7614</v>
    <v>45510.94804398148</v>
    <v>735</v>
    <v>358180</v>
    <v>BRL</v>
    <v>CRUZEIRO DO SUL EDUCACIONAL S.A.</v>
    <v>CRUZEIRO DO SUL EDUCACIONAL S.A.</v>
    <v>4.08</v>
    <v>4.05</v>
    <v>Rua Cesario Galero, n 475 7 Andar, Tatuape, SAO PAULO, SAO PAULO, 03.071-000 BR</v>
    <v>School, College &amp; University</v>
    <v>CSED3</v>
    <v>Ações</v>
    <v>CRUZEIRO DO SUL EDUCACIONAL S.A. (BVMF:CSED3)</v>
    <v>-0.04</v>
    <v>-9.7800000000000005E-3</v>
    <v>350600</v>
  </rv>
  <rv s="3">
    <v>736</v>
  </rv>
  <rv s="1">
    <v>https://creativecommons.org/licenses/by-sa/3.0</v>
    <v>CC BY-SA 3.0</v>
  </rv>
  <rv s="1">
    <v>http://fr.wikipedia.org/wiki/Companhia_Siderúrgica_Nacional</v>
    <v>Wikipedia</v>
  </rv>
  <rv s="5">
    <v>738</v>
    <v>739</v>
  </rv>
  <rv s="6">
    <v>14</v>
    <v>https://www.bing.com/th?id=AMMS_e8b96267310f0adc32724679940e7adf&amp;qlt=95</v>
    <v>740</v>
    <v>0</v>
    <v>https://www.bing.com/images/search?form=xlimg&amp;q=companhia+sider%c3%bargica+nacional</v>
    <v>Image of Companhia Siderúrgica Nacional S. A.</v>
  </rv>
  <rv s="1">
    <v>https://www.bing.com/financeapi/forcetrigger?t=apmcoc&amp;q=BVMF%3aCSNA3&amp;form=skydnc</v>
    <v>Learn more on Bing</v>
  </rv>
  <rv s="7">
    <v>pt-BR</v>
    <v>apmcoc</v>
    <v>268435456</v>
    <v>1</v>
    <v>Da plataforma Refinitiv</v>
    <v>9</v>
    <v>10</v>
    <v>Companhia Siderúrgica Nacional S. A. (BVMF:CSNA3)</v>
    <v>12</v>
    <v>84</v>
    <v>Finance</v>
    <v>5</v>
    <v>18.78</v>
    <v>9.73</v>
    <v>BVMF</v>
    <v>1326094000</v>
    <v>11.38</v>
    <v>1941</v>
    <v>11.15</v>
    <v>1.4330000000000001</v>
    <v>B3 - Brazil Stock Exchange</v>
    <v>14945079380</v>
    <v>A Companhia Siderúrgica Nacional atua em toda a cadeia produtiva do aço, desde a extração de minério de ferro até a produção e venda de uma variedade de produtos siderúrgicos, incluindo aço plano galvanizado revestido e chapa estanhada. A Empresa opera através de cinco segmentos: siderurgia, mineração, cimentício, logística e energia. O segmento siderúrgico atua na produção, distribuição e venda de aço plano, aço longo, contêineres metálicos e aço galvanizado, com operações no Brasil, Estados Unidos, Portugal e Alemanha. O segmento de mineração abrange as atividades de mineração de ferro e de estanho. O segmento cimentício atua na produção, distribuição e operações de venda de cimento. A Empresa opera um terminal portuário para contêineres, o Sepetiba Tecon, no Porto de Itaguaí, no estado do Rio de Janeiro. A Empresa é uma consumidora industrial de energia elétrica no Brasil. As vendas de aço da Empresa são voltadas ao mercado doméstico.</v>
    <v>BVMF</v>
    <v>11.35</v>
    <v>24924</v>
    <v>45510.947928240741</v>
    <v>741</v>
    <v>742</v>
    <v>6376770</v>
    <v>BRL</v>
    <v>Companhia Siderúrgica Nacional S. A.</v>
    <v>Companhia Siderúrgica Nacional S. A.</v>
    <v>11.26</v>
    <v>11.27</v>
    <v>Av. Brigadeiro Faria Lima, 3400,20 andar, Itaim Bibi, SAO PAULO, SAO PAULO, 04.538-132 BR</v>
    <v>Metals &amp; Mining</v>
    <v>CSNA3</v>
    <v>Ações</v>
    <v>Companhia Siderúrgica Nacional S. A. (BVMF:CSNA3)</v>
    <v>-0.08</v>
    <v>-7.0479999999999996E-3</v>
    <v>5907700</v>
  </rv>
  <rv s="3">
    <v>743</v>
  </rv>
  <rv s="1">
    <v>https://www.bing.com/financeapi/forcetrigger?t=apm6pr&amp;q=BVMF%3aCARD3&amp;form=skydnc</v>
    <v>Learn more on Bing</v>
  </rv>
  <rv s="2">
    <v>pt-BR</v>
    <v>apm6pr</v>
    <v>268435456</v>
    <v>1</v>
    <v>Da plataforma Refinitiv</v>
    <v>0</v>
    <v>1</v>
    <v>CSU DIGITAL S.A. (BVMF:CSUD3)</v>
    <v>3</v>
    <v>17</v>
    <v>Finance</v>
    <v>5</v>
    <v>20.76</v>
    <v>13.1</v>
    <v>BVMF</v>
    <v>41800000</v>
    <v>19.5</v>
    <v>1997</v>
    <v>18.399999999999999</v>
    <v>1.2047000000000001</v>
    <v>B3 - Brazil Stock Exchange</v>
    <v>773300000</v>
    <v>A CSU CardSystem S.A. é uma empresa estabelecida no Brasil, que atua na administração de cartões de crédito e outros pagamentos eletrônicos. A CSU fornece serviços terceirizados de administração de cartões de crédito, como serviços de autorização de transações, administração de faturas, suporte técnico, faturamento, controle de contabilidade, prevenção de fraudes, desenvolvimento e manutenção de sistemas e central de atendimento (call center). A empresa administra pagamentos eletrônicos por meio de seu software Super Vision Plus e oferece cartões de crédito e débito, cartões de bandeira privada, cartões de crédito híbridos, cartões de crédito co-branded e vouchers eletrônicos. A CSU é estruturada em várias unidades de negócios: CSU CardSystem, que fornece gerenciamento e processamento de pagamentos eletrônicos; CSU.Contact, que fornece serviços de call center; CSU Credity&amp;Risk, que organiza o faturamento e o ciclo da gestão de crédito, e CSU MarketSystem, que atua em operações de marketing e programas de fidelidade.</v>
    <v>BVMF</v>
    <v>19.2</v>
    <v>6600</v>
    <v>45510.94804398148</v>
    <v>745</v>
    <v>30050</v>
    <v>BRL</v>
    <v>CSU DIGITAL S.A.</v>
    <v>CSU DIGITAL S.A.</v>
    <v>19.2</v>
    <v>18.5</v>
    <v>Rua Piaui,136, Nova Aldeinha, BARUERI, SAO PAULO, 06.440-182 BR</v>
    <v>Banking Services</v>
    <v>CSUD3</v>
    <v>Ações</v>
    <v>CSU DIGITAL S.A. (BVMF:CSUD3)</v>
    <v>-0.7</v>
    <v>-3.6457999999999997E-2</v>
    <v>52600</v>
  </rv>
  <rv s="3">
    <v>746</v>
  </rv>
  <rv s="1">
    <v>https://www.bing.com/financeapi/forcetrigger?t=bpznhw&amp;q=BVMF%3aCSXC34&amp;form=skydnc</v>
    <v>Learn more on Bing</v>
  </rv>
  <rv s="2">
    <v>pt-BR</v>
    <v>bpznhw</v>
    <v>268435456</v>
    <v>1</v>
    <v>Da plataforma Refinitiv</v>
    <v>0</v>
    <v>1</v>
    <v>CSX Corporation (BVMF:CSXC34)</v>
    <v>3</v>
    <v>4</v>
    <v>Finance</v>
    <v>5</v>
    <v>99.25</v>
    <v>72.36</v>
    <v>BVMF</v>
    <v>1954927000</v>
    <v>96.81</v>
    <v>1978</v>
    <v>94</v>
    <v>1.1858</v>
    <v>B3 - Brazil Stock Exchange</v>
    <v>64512600000</v>
    <v>A CSX Corporation é uma empresa de transporte. A Companhia fornece serviços de transporte de carga baseados em trilhos, incluindo serviços ferroviários tradicionais e transporte de contêineres intermodais e reboques, bem como outros serviços de transporte, tais como transferências ferroviárias para caminhões e operações de mercadorias a granel. A empresa classifica seus produtos em três linhas principais de negócios: mercadorias, intermodal e carvão. O negócio intermodal da Companhia conecta os clientes às ferrovias através de caminhões e terminais. O negócio de mercadorias da Companhia consiste em embarques em mercados, como produtos agrícolas e alimentícios, fertilizantes, produtos químicos, automotivos, metais e equipamentos, minerais e produtos florestais. O negócio de carvão da Companhia transporta carvão, coque e minério de ferro nacionais para usinas geradoras de eletricidade, fabricantes de aço e plantas industriais, bem como exporta carvão para instalações portuárias de águas profundas.</v>
    <v>BVMF</v>
    <v>94.51</v>
    <v>23400</v>
    <v>45510.829861111109</v>
    <v>748</v>
    <v>12662700</v>
    <v>BRL</v>
    <v>CSX Corporation</v>
    <v>CSX Corporation</v>
    <v>94</v>
    <v>96.25</v>
    <v>500 Water Street, 15th Floor, JACKSONVILLE, FL, 32202 US</v>
    <v>Freight &amp; Logistics Services</v>
    <v>CSXC34</v>
    <v>Ações</v>
    <v>CSX Corporation (BVMF:CSXC34)</v>
    <v>1.74</v>
    <v>1.8411E-2</v>
    <v>71</v>
  </rv>
  <rv s="3">
    <v>749</v>
  </rv>
  <rv s="1">
    <v>https://www.bing.com/financeapi/forcetrigger?t=apmd6h&amp;q=BVMF%3aCTGP34&amp;form=skydnc</v>
    <v>Learn more on Bing</v>
  </rv>
  <rv s="2">
    <v>pt-BR</v>
    <v>apmd6h</v>
    <v>268435456</v>
    <v>1</v>
    <v>Da plataforma Refinitiv</v>
    <v>0</v>
    <v>1</v>
    <v>CITIGROUP INC. (BVMF:CTGP34)</v>
    <v>3</v>
    <v>4</v>
    <v>Finance</v>
    <v>5</v>
    <v>62.09</v>
    <v>30.96</v>
    <v>BVMF</v>
    <v>1907795000</v>
    <v>54</v>
    <v>1988</v>
    <v>53.17</v>
    <v>1.4551000000000001</v>
    <v>B3 - Brazil Stock Exchange</v>
    <v>107237200000</v>
    <v>O Citigroup Inc. é uma holding de serviços financeiros diversificados. A empresa oferece uma gama de produtos e serviços financeiros, incluindo banco de consumo e crédito, banco corporativo e de investimento, corretagem de valores mobiliários, comércio e serviços de valores mobiliários e gestão de patrimônio. Seus segmentos de negócios incluem Global Consumer Banking (GCB), Institutional Clients Group (ICG) e Corporate / Other. O segmento GCB fornece serviços bancários tradicionais para clientes de varejo por meio de serviços bancários de varejo, cartões com a marca Citi e serviços de varejo do Citi. O segmento ICG oferece a clientes corporativos, institucionais, do setor público e de alto patrimônio líquido uma gama de produtos e serviços de banco de atacado, incluindo renda fixa e vendas e negociação de ações, câmbio, corretagem de primeira linha, serviços de derivativos, empréstimos corporativos, banco de investimento e serviços de consultoria, banco privado e serviços de títulos. O segmento Corporativo / Outros inclui tesouraria corporativa, operações e tecnologia e empréstimos ao consumidor.</v>
    <v>BVMF</v>
    <v>53.61</v>
    <v>229000</v>
    <v>45510.947916666664</v>
    <v>751</v>
    <v>15385550</v>
    <v>BRL</v>
    <v>CITIGROUP INC.</v>
    <v>CITIGROUP INC.</v>
    <v>53.6</v>
    <v>53.17</v>
    <v>388 Greenwich Street, 17th Floor, NEW YORK, NY, 10013 US</v>
    <v>Investment Banking &amp; Investment Services</v>
    <v>CTGP34</v>
    <v>Ações</v>
    <v>CITIGROUP INC. (BVMF:CTGP34)</v>
    <v>-0.44</v>
    <v>-8.206999999999999E-3</v>
    <v>27568</v>
  </rv>
  <rv s="3">
    <v>752</v>
  </rv>
  <rv s="1">
    <v>https://www.bing.com/financeapi/forcetrigger?t=apmdtc&amp;q=BVMF%3aCTSH34&amp;form=skydnc</v>
    <v>Learn more on Bing</v>
  </rv>
  <rv s="2">
    <v>pt-BR</v>
    <v>apmdtc</v>
    <v>268435456</v>
    <v>1</v>
    <v>Da plataforma Refinitiv</v>
    <v>0</v>
    <v>1</v>
    <v>COGNIZANT TECHNOLOGY SOLUTIONS CORPORATION (BVMF:CTSH34)</v>
    <v>3</v>
    <v>4</v>
    <v>Finance</v>
    <v>5</v>
    <v>425.53</v>
    <v>318.76</v>
    <v>BVMF</v>
    <v>495658000</v>
    <v>425.53</v>
    <v>1988</v>
    <v>425.53</v>
    <v>1.0405</v>
    <v>B3 - Brazil Stock Exchange</v>
    <v>37061200000</v>
    <v>A Cognizant Technology Solutions Corporation é uma empresa de serviços profissionais. A Companhia opera através de quatro segmentos: Serviços Financeiros, Saúde, Manufatura / Varejo / Logística e Outros. O segmento de Serviços Financeiros inclui clientes que fornecem processamento bancário / de transações, mercados de capital e serviços de seguros. O segmento de Saúde inclui provedores de saúde e pagadores, bem como clientes de ciências da vida, incluindo empresas farmacêuticas, de biotecnologia e de dispositivos médicos. O segmento de Manufatura / Varejo / Logística inclui fabricantes, varejistas, viajantes e outros clientes de hospitalidade, bem como clientes que prestam serviços de logística. O segmento Outros inclui seus serviços de informação, mídia e entretenimento, comunicações e segmentos operacionais de alta tecnologia. Seus serviços incluem serviços de consultoria e tecnologia e serviços de terceirização. Seus serviços de terceirização incluem manutenção de aplicativos, serviços de infraestrutura de TI e serviços de processos de negócios.</v>
    <v>BVMF</v>
    <v>420.48</v>
    <v>336300</v>
    <v>45503.829768518517</v>
    <v>754</v>
    <v>5259510</v>
    <v>BRL</v>
    <v>COGNIZANT TECHNOLOGY SOLUTIONS CORPORATION</v>
    <v>COGNIZANT TECHNOLOGY SOLUTIONS CORPORATION</v>
    <v>425.53</v>
    <v>425.53</v>
    <v>300 Frank W. Burr Blvd., Ste. 36, 6 Fl., TEANECK, NJ, 07666 US</v>
    <v>Software &amp; IT Services</v>
    <v>CTSH34</v>
    <v>Ações</v>
    <v>COGNIZANT TECHNOLOGY SOLUTIONS CORPORATION (BVMF:CTSH34)</v>
    <v>5.05</v>
    <v>1.201E-2</v>
    <v>7</v>
  </rv>
  <rv s="3">
    <v>755</v>
  </rv>
  <rv s="1">
    <v>https://www.bing.com/financeapi/forcetrigger?t=bvm1h7&amp;q=BVMF%3aCURY3&amp;form=skydnc</v>
    <v>Learn more on Bing</v>
  </rv>
  <rv s="11">
    <v>pt-BR</v>
    <v>bvm1h7</v>
    <v>268435456</v>
    <v>1</v>
    <v>Da plataforma Refinitiv</v>
    <v>29</v>
    <v>30</v>
    <v>CURY CONSTRUTORA E INCORPORADORA S.A. (BVMF:CURY3)</v>
    <v>3</v>
    <v>31</v>
    <v>Finance</v>
    <v>5</v>
    <v>22.59</v>
    <v>12.84</v>
    <v>BVMF</v>
    <v>291875100</v>
    <v>21.81</v>
    <v>2007</v>
    <v>21.2</v>
    <v>0.8861</v>
    <v>B3 - Brazil Stock Exchange</v>
    <v>6295745907</v>
    <v>A Cury Construtora e Incorporadora SA é uma empresa brasileira que atua no segmento de incorporação imobiliária. A Empresa tem por objeto a incorporação, construção e comercialização de edifícios residenciais nas regiões metropolitanas dos estados de São Paulo e Rio de Janeiro. A Firma desenvolve apartamentos no setor de habitação de baixa renda, principalmente para o programa brasileiro de habitação pública &lt;Minha Casa, Minha Vida&gt; (MCMV). A Companhia opera por meio de diversas subsidiárias, como CCISA08 Consultoria Imobiliária Ltda (Cury Vendas) e CCISA15 Instaladora Ltda (Cury Install), entre outras.</v>
    <v>BVMF</v>
    <v>21.38</v>
    <v>45510.94804398148</v>
    <v>757</v>
    <v>1263800</v>
    <v>BRL</v>
    <v>CURY CONSTRUTORA E INCORPORADORA S.A.</v>
    <v>CURY CONSTRUTORA E INCORPORADORA S.A.</v>
    <v>21.38</v>
    <v>21.57</v>
    <v>Rua Funchal, n 411, 13 andar Conjunto 132-D, Vila Olimpia, Sao Paulo, SAO PAULO, 04.551-060 BR</v>
    <v>Homebuilding &amp; Construction Supplies</v>
    <v>CURY3</v>
    <v>Ações</v>
    <v>CURY CONSTRUTORA E INCORPORADORA S.A. (BVMF:CURY3)</v>
    <v>0.19</v>
    <v>8.8870000000000008E-3</v>
    <v>1928100</v>
  </rv>
  <rv s="3">
    <v>758</v>
  </rv>
  <rv s="1">
    <v>https://www.bing.com/financeapi/forcetrigger?t=apmdz2&amp;q=BVMF%3aCVCB3&amp;form=skydnc</v>
    <v>Learn more on Bing</v>
  </rv>
  <rv s="2">
    <v>pt-BR</v>
    <v>apmdz2</v>
    <v>268435456</v>
    <v>1</v>
    <v>Da plataforma Refinitiv</v>
    <v>0</v>
    <v>1</v>
    <v>CVC Brasil Operadora e Agência de Viagens S.A. (BVMF:CVCB3)</v>
    <v>3</v>
    <v>17</v>
    <v>Finance</v>
    <v>5</v>
    <v>4.04</v>
    <v>1.71</v>
    <v>BVMF</v>
    <v>443914000</v>
    <v>1.82</v>
    <v>2009</v>
    <v>1.71</v>
    <v>2.2204999999999999</v>
    <v>B3 - Brazil Stock Exchange</v>
    <v>759092940</v>
    <v>A CVC Brasil Operadora e Agência de Viagens SA é uma empresa sediada no Brasil, envolvida no setor de turismo. A Companhia oferece pacotes turísticos nacionais e internacionais, cruzeiros, estadias em hotéis e resorts, passagens aéreas e passeios turísticos. Seus pacotes de viagem combinam passagens aéreas, transporte terrestre, acomodações, seguro de viagem, guias turísticos e outros serviços complementares de viagem. Além disso, organiza intercâmbios internacionais, acampamentos de idiomas e viagens para adolescentes. A Companhia vende produtos e serviços através de lojas próprias, plataformas de distribuição online e agentes independentes autorizados. Seus destinos incluem principalmente a Europa e as Américas. A Companhia possui várias subsidiárias no Brasil e na Argentina, como CVC Serviços Agencia de Viagens Ltda e CVC Turismo SAU, entre outras.</v>
    <v>BVMF</v>
    <v>1.74</v>
    <v>2000</v>
    <v>45510.947916666664</v>
    <v>760</v>
    <v>10003850</v>
    <v>BRL</v>
    <v>CVC Brasil Operadora e Agência de Viagens S.A.</v>
    <v>CVC Brasil Operadora e Agência de Viagens S.A.</v>
    <v>1.76</v>
    <v>1.71</v>
    <v>Rua da Catequese, 227, 11 andar, sala 111, Jardim, SANTO ANDRE, SAO PAULO, 09.090-401 BR</v>
    <v>Hotels &amp; Entertainment Services</v>
    <v>CVCB3</v>
    <v>Ações</v>
    <v>CVC Brasil Operadora e Agência de Viagens S.A. (BVMF:CVCB3)</v>
    <v>-0.03</v>
    <v>-1.7240999999999999E-2</v>
    <v>10820000</v>
  </rv>
  <rv s="3">
    <v>761</v>
  </rv>
  <rv s="1">
    <v>https://www.bing.com/financeapi/forcetrigger?t=apme2w&amp;q=BVMF%3aCVSH34&amp;form=skydnc</v>
    <v>Learn more on Bing</v>
  </rv>
  <rv s="2">
    <v>pt-BR</v>
    <v>apme2w</v>
    <v>268435456</v>
    <v>1</v>
    <v>Da plataforma Refinitiv</v>
    <v>0</v>
    <v>1</v>
    <v>CVS HEALTH CORPORATION (BVMF:CVSH34)</v>
    <v>3</v>
    <v>4</v>
    <v>Finance</v>
    <v>5</v>
    <v>39.630000000000003</v>
    <v>27.35</v>
    <v>BVMF</v>
    <v>1255373000</v>
    <v>33.07</v>
    <v>1996</v>
    <v>32.97</v>
    <v>0.53490000000000004</v>
    <v>B3 - Brazil Stock Exchange</v>
    <v>72573110000</v>
    <v>A CVS HEALTH CORPORATION, juntamente com suas subsidiárias (CVS Health), é uma empresa farmacêutica. A Empresa opera por meio de três segmentos de negócio: Serviços de Farmácia, Varejo/LTC e Corporativo. A Empresa oferece uma gama de produtos e serviços, tais como orientação a pacientes sobre seus medicamentos em suas Farmácia CVS, introdução de programas para ajudar a controlar os custos de seus clientes no CVS Caremark, informações sobre como os cuidados são prestados a seus pacientes com condições pela CVS Specialty, cuidados farmacêuticos para a comunidade sênior por meio do Omnicare. O segmento de Serviços de Farmácia fornece uma gama de soluções de administração de benefícios de farmácia (PBM). O segmento de Farmácia de Varejo inclui drogarias de varejo, websites de farmácias de varejo e clínicas de cuidado da saúde de varejo.</v>
    <v>BVMF</v>
    <v>33.090000000000003</v>
    <v>300000</v>
    <v>45510.947916666664</v>
    <v>763</v>
    <v>10033920</v>
    <v>BRL</v>
    <v>CVS HEALTH CORPORATION</v>
    <v>CVS HEALTH CORPORATION</v>
    <v>32.97</v>
    <v>33.07</v>
    <v>1 Cvs Dr, WOONSOCKET, RI, 02895-6146 US</v>
    <v>Healthcare Providers &amp; Services</v>
    <v>CVSH34</v>
    <v>Ações</v>
    <v>CVS HEALTH CORPORATION (BVMF:CVSH34)</v>
    <v>-0.02</v>
    <v>-6.0440000000000005E-4</v>
    <v>27</v>
  </rv>
  <rv s="3">
    <v>764</v>
  </rv>
  <rv s="1">
    <v>https://www.bing.com/financeapi/forcetrigger?t=c46252&amp;q=BVMF%3aCYCR11&amp;form=skydnc</v>
    <v>Learn more on Bing</v>
  </rv>
  <rv s="12">
    <v>pt-BR</v>
    <v>c46252</v>
    <v>268435456</v>
    <v>1</v>
    <v>Da plataforma Refinitiv</v>
    <v>32</v>
    <v>33</v>
    <v>CYRELA CREDITO FII CF (BVMF:CYCR11)</v>
    <v>23</v>
    <v>34</v>
    <v>Finance</v>
    <v>5</v>
    <v>9.7899999999999991</v>
    <v>7.88</v>
    <v>BVMF</v>
    <v>9.7799999999999994</v>
    <v>9.7200000000000006</v>
    <v>B3 - Brazil Stock Exchange</v>
    <v>9.7799999999999994</v>
    <v>45510.948009259257</v>
    <v>766</v>
    <v>BRL</v>
    <v>CYRELA CREDITO FII CF</v>
    <v>9.77</v>
    <v>9.75</v>
    <v>CYCR11</v>
    <v>Fundos mais negociados</v>
    <v>CYRELA CREDITO FII CF (BVMF:CYCR11)</v>
    <v>-0.03</v>
    <v>-3.0669999999999998E-3</v>
    <v>22657</v>
  </rv>
  <rv s="3">
    <v>767</v>
  </rv>
  <rv s="1">
    <v>https://www.bing.com/financeapi/forcetrigger?t=apmeec&amp;q=BVMF%3aCYRE3&amp;form=skydnc</v>
    <v>Learn more on Bing</v>
  </rv>
  <rv s="11">
    <v>pt-BR</v>
    <v>apmeec</v>
    <v>268435456</v>
    <v>1</v>
    <v>Da plataforma Refinitiv</v>
    <v>29</v>
    <v>30</v>
    <v>Cyrela Brazil Realty S.A. Empreendimentos e Participações (BVMF:CYRE3)</v>
    <v>3</v>
    <v>31</v>
    <v>Finance</v>
    <v>5</v>
    <v>25.05</v>
    <v>16.690000000000001</v>
    <v>BVMF</v>
    <v>399742800</v>
    <v>19.66</v>
    <v>1993</v>
    <v>19.010000000000002</v>
    <v>1.6632</v>
    <v>B3 - Brazil Stock Exchange</v>
    <v>7731025752</v>
    <v>A Cyrela Brazil Realty S.A. Empreendimentos e Participações, anteriormente denominada Cyrela Brasil Realty SA Empreendimentos e Participações, é uma empresa brasileira envolvida no setor imobiliário. A Empresa está envolvida principalmente na construção, incorporação, corretagem e venda de imóveis residenciais. Além disso, ela fornece serviços de desmembramento de terrenos e serviços complementares para seus clientes. Em 31 de dezembro de 2011, a Empresa possuía diversas subsidiárias, incluindo a ABC Realty de Investimento Imobiliário Ltda., a Andorra Empreendimentos Imobiliários Ltda., a BR-Serviços e Investimentos Ltda.-Bahamas, a Barão de Miracema Empreendimentos Imobiliários Ltda., a Boa Vista Empreendimentos Imobiliários Spe Ltda., a Bretanha Empreendimentos Imobiliários Ltda. e a Cabo Frio Empreendimentos Imobiliários Ltda., entre outras.</v>
    <v>BVMF</v>
    <v>19.45</v>
    <v>45510.947962962964</v>
    <v>769</v>
    <v>4483940</v>
    <v>BRL</v>
    <v>Cyrela Brazil Realty S.A. Empreendimentos e Participações</v>
    <v>Cyrela Brazil Realty S.A. Empreendimentos e Participações</v>
    <v>19.5</v>
    <v>19.34</v>
    <v>Rua do Rocio,109, 2 andar Sala01 Parte, Vila Olimpia, SAO PAULO, SAO PAULO, 04.552-000 BR</v>
    <v>Real Estate Operations</v>
    <v>CYRE3</v>
    <v>Ações</v>
    <v>Cyrela Brazil Realty S.A. Empreendimentos e Participações (BVMF:CYRE3)</v>
    <v>-0.11</v>
    <v>-5.6559999999999996E-3</v>
    <v>6436300</v>
  </rv>
  <rv s="3">
    <v>770</v>
  </rv>
  <rv s="1">
    <v>https://www.bing.com/financeapi/forcetrigger?t=bwg7xm&amp;q=BVMF%3aD1DG34&amp;form=skydnc</v>
    <v>Learn more on Bing</v>
  </rv>
  <rv s="2">
    <v>pt-BR</v>
    <v>bwg7xm</v>
    <v>268435456</v>
    <v>1</v>
    <v>Da plataforma Refinitiv</v>
    <v>0</v>
    <v>1</v>
    <v>DATADOG, INC. (BVMF:D1DG34)</v>
    <v>3</v>
    <v>4</v>
    <v>Finance</v>
    <v>5</v>
    <v>74.760000000000005</v>
    <v>38.85</v>
    <v>BVMF</v>
    <v>334498800</v>
    <v>60.41</v>
    <v>2010</v>
    <v>60.06</v>
    <v>1.1305000000000001</v>
    <v>B3 - Brazil Stock Exchange</v>
    <v>35112340000</v>
    <v>A Datadog, Inc. (Datadog) fornece plataforma de monitoramento e análise para desenvolvedores, equipes de operações de tecnologia da informação (TI) e usuários de negócios na era da nuvem. Sua plataforma de software como serviço (SaaS) integra e automatiza o monitoramento de infraestrutura, monitoramento de desempenho de aplicativos e gerenciamento de log para fornecer observabilidade em tempo real de toda a pilha de tecnologia de seus clientes. É usada por organizações de todos os tamanhos e em uma variedade de setores para permitir a transformação digital e a migração para a nuvem, impulsionar a colaboração entre equipes de desenvolvimento, operações e negócios, entender o comportamento do usuário e rastrear as principais métricas de negócios. A plataforma da Datadog fornece visibilidade e insights sobre infraestrutura de TI, desempenho de aplicativos e eventos em tempo real. Também fornece às organizações as ferramentas e o monitoramento em fluxos de trabalho de integração e implantação contínuas (CI / CD). Sua plataforma é empregada em ambientes híbridos de nuvem pública, nuvem privada, local e multi-nuvem.</v>
    <v>BVMF</v>
    <v>60.6</v>
    <v>5200</v>
    <v>45510.829791666663</v>
    <v>772</v>
    <v>3837680</v>
    <v>BRL</v>
    <v>DATADOG, INC.</v>
    <v>DATADOG, INC.</v>
    <v>60.36</v>
    <v>60.06</v>
    <v>620 8th Avenue, 45th Floor, NEW YORK, NY, 10018 US</v>
    <v>Software &amp; IT Services</v>
    <v>D1DG34</v>
    <v>Ações</v>
    <v>DATADOG, INC. (BVMF:D1DG34)</v>
    <v>-0.54</v>
    <v>-8.9110000000000005E-3</v>
    <v>101</v>
  </rv>
  <rv s="3">
    <v>773</v>
  </rv>
  <rv s="1">
    <v>https://www.bing.com/financeapi/forcetrigger?t=bt83ww&amp;q=BVMF%3aD1EL34&amp;form=skydnc</v>
    <v>Learn more on Bing</v>
  </rv>
  <rv s="2">
    <v>pt-BR</v>
    <v>bt83ww</v>
    <v>268435456</v>
    <v>1</v>
    <v>Da plataforma Refinitiv</v>
    <v>0</v>
    <v>1</v>
    <v>DELL TECHNOLOGIES INC. (BVMF:D1EL34)</v>
    <v>3</v>
    <v>4</v>
    <v>Finance</v>
    <v>5</v>
    <v>937.58</v>
    <v>262.60000000000002</v>
    <v>BVMF</v>
    <v>707046300</v>
    <v>562.24</v>
    <v>2013</v>
    <v>530</v>
    <v>0.93910000000000005</v>
    <v>B3 - Brazil Stock Exchange</v>
    <v>69417800000</v>
    <v>A Dell Technologies Inc., anteriormente Denali Holding Inc., é fornecedora de soluções de tecnologia da informação. A Companhia opera em dois segmentos: Client Solutions e Enterprise Solutions Group (ESG). O segmento Client Solutions inclui vendas a clientes comerciais e consumidores de desktops, produtos thin clients e notebooks, além de serviços e softwares e periféricos de terceiros intimamente ligados à venda de hardware da Client Solutions. Suas ofertas incluem hardware, como computadores pessoais, notebooks e tablets e periféricos, como monitores, impressoras e projetores, além de software e periféricos de terceiros. Também oferece serviços de análise de dados e gerenciamento de infraestrutura habilitados para nuvem. O segmento ESG inclui servidores, rede e armazenamento, bem como serviços e software e periféricos de terceiros intimamente ligados à venda de hardware ESG. Ele projeta, desenvolve, fabrica, comercializa, vende e suporta uma gama de produtos e serviços.</v>
    <v>BVMF</v>
    <v>556.79</v>
    <v>120000</v>
    <v>45510.947916666664</v>
    <v>775</v>
    <v>11169820</v>
    <v>BRL</v>
    <v>DELL TECHNOLOGIES INC.</v>
    <v>DELL TECHNOLOGIES INC.</v>
    <v>556.79999999999995</v>
    <v>535</v>
    <v>ONE DELL WAY, ROUND ROCK, TX, 78682 US</v>
    <v>Software &amp; IT Services</v>
    <v>D1EL34</v>
    <v>Ações</v>
    <v>DELL TECHNOLOGIES INC. (BVMF:D1EL34)</v>
    <v>-21.79</v>
    <v>-3.9135000000000003E-2</v>
    <v>6061</v>
  </rv>
  <rv s="3">
    <v>776</v>
  </rv>
  <rv s="1">
    <v>https://www.bing.com/financeapi/forcetrigger?t=bwg81h&amp;q=BVMF%3aD1EX34&amp;form=skydnc</v>
    <v>Learn more on Bing</v>
  </rv>
  <rv s="2">
    <v>pt-BR</v>
    <v>bwg81h</v>
    <v>268435456</v>
    <v>1</v>
    <v>Da plataforma Refinitiv</v>
    <v>0</v>
    <v>1</v>
    <v>DEXCOM, INC. (BVMF:D1EX34)</v>
    <v>3</v>
    <v>4</v>
    <v>Finance</v>
    <v>5</v>
    <v>14.45</v>
    <v>7.08</v>
    <v>BVMF</v>
    <v>400726800</v>
    <v>8.65</v>
    <v>1999</v>
    <v>8.4600000000000009</v>
    <v>1.1203000000000001</v>
    <v>B3 - Brazil Stock Exchange</v>
    <v>29024640000</v>
    <v>A Dexcom, Inc. (Dexcom) é uma empresa de dispositivos médicos. A empresa está focada no projeto, desenvolvimento e comercialização de sistemas de monitoramento contínuo de glicose (CGM) para uso ambulatorial por pessoas com diabetes e para uso por profissionais de saúde. Os produtos da empresa consistem em DexCom G4 PLATINUM e DexCom G5 Mobile. A Companhia está comercializando seu sistema CGM de quinta geração. A empresa comercializa DexCom G4 PLATINUM sob a Marca Conformite Europeenne (Marca CE), na União Europeia, Austrália, Nova Zelândia e países da Ásia e América Latina, e nos Estados Unidos com a aprovação da Administração de Alimentos e Medicamentos dos Estados Unidos (FDA). O sistema de monitoramento remoto DexCom G4 PLATINUM with Share usa uma conexão sem fio entre o receptor de um paciente e um aplicativo no iPhone, iPod touch ou iPad do paciente para transmitir informações de glicose para aplicativos nos dispositivos móveis de destinatários designados (seguidores).</v>
    <v>BVMF</v>
    <v>8.4</v>
    <v>9600</v>
    <v>45510.829791666663</v>
    <v>778</v>
    <v>14587320</v>
    <v>BRL</v>
    <v>DEXCOM, INC.</v>
    <v>DEXCOM, INC.</v>
    <v>8.4600000000000009</v>
    <v>8.59</v>
    <v>6340 Sequence Dr, SAN DIEGO, CA, 92121 US</v>
    <v>Healthcare Equipment &amp; Supplies</v>
    <v>D1EX34</v>
    <v>Ações</v>
    <v>DEXCOM, INC. (BVMF:D1EX34)</v>
    <v>0.19</v>
    <v>2.2618999999999997E-2</v>
    <v>11746</v>
  </rv>
  <rv s="3">
    <v>779</v>
  </rv>
  <rv s="1">
    <v>https://www.bing.com/financeapi/forcetrigger?t=btkwnm&amp;q=BVMF%3aD1FS34&amp;form=skydnc</v>
    <v>Learn more on Bing</v>
  </rv>
  <rv s="2">
    <v>pt-BR</v>
    <v>btkwnm</v>
    <v>268435456</v>
    <v>1</v>
    <v>Da plataforma Refinitiv</v>
    <v>0</v>
    <v>1</v>
    <v>DISCOVER FINANCIAL SERVICES (BVMF:D1FS34)</v>
    <v>3</v>
    <v>4</v>
    <v>Finance</v>
    <v>5</v>
    <v>328.42</v>
    <v>211.1</v>
    <v>BVMF</v>
    <v>251071500</v>
    <v>328.42</v>
    <v>1960</v>
    <v>314.36</v>
    <v>1.4391</v>
    <v>B3 - Brazil Stock Exchange</v>
    <v>30492890000</v>
    <v>A Discover Financial Services (DFS) é uma empresa de serviços bancários e de pagamento diretos. A Companhia é uma holding bancária, bem como uma companhia financeira. A Companhia opera em dois segmentos: Direct Banking e Payment Services. Fornece produtos e serviços bancários diretos e serviços de pagamento por meio de suas subsidiárias. Oferece a seus clientes empréstimos com cartão de crédito, empréstimos para estudantes particulares, empréstimos pessoais, empréstimos para compra de imóveis e depósitos. O segmento de Banco Direto da Empresa inclui produtos bancários e empréstimos ao consumidor, especificamente cartões de crédito da marca Discover emitidos para pessoas físicas e pequenas empresas na Rede Discover e outros produtos e serviços bancários para consumidores. O banco direto da Companhia oferece cartões de crédito, empréstimos estudantis, empréstimos pessoais, empréstimos para compra de imóveis e outros produtos de crédito e depósito ao consumidor. O segmento de Serviços de Pagamento inclui PULSE, Diners Club e os negócios de Network Partners da Companhia.</v>
    <v>BVMF</v>
    <v>327.76</v>
    <v>21100</v>
    <v>45441.829780092594</v>
    <v>781</v>
    <v>1187910</v>
    <v>BRL</v>
    <v>DISCOVER FINANCIAL SERVICES</v>
    <v>DISCOVER FINANCIAL SERVICES</v>
    <v>328.42</v>
    <v>314.36</v>
    <v>2500 Lake Cook Rd, RIVERWOODS, IL, 60015 US</v>
    <v>Banking Services</v>
    <v>D1FS34</v>
    <v>Ações</v>
    <v>DISCOVER FINANCIAL SERVICES (BVMF:D1FS34)</v>
    <v>-13.4</v>
    <v>-4.0884000000000004E-2</v>
    <v>2</v>
  </rv>
  <rv s="3">
    <v>782</v>
  </rv>
  <rv s="1">
    <v>https://www.bing.com/financeapi/forcetrigger?t=bt83zr&amp;q=BVMF%3aD1HI34&amp;form=skydnc</v>
    <v>Learn more on Bing</v>
  </rv>
  <rv s="2">
    <v>pt-BR</v>
    <v>bt83zr</v>
    <v>268435456</v>
    <v>1</v>
    <v>Da plataforma Refinitiv</v>
    <v>0</v>
    <v>1</v>
    <v>D.R. HORTON, INC. (BVMF:D1HI34)</v>
    <v>3</v>
    <v>4</v>
    <v>Finance</v>
    <v>5</v>
    <v>844</v>
    <v>525.75</v>
    <v>BVMF</v>
    <v>326040100</v>
    <v>844</v>
    <v>1991</v>
    <v>844</v>
    <v>1.7019</v>
    <v>B3 - Brazil Stock Exchange</v>
    <v>50628460000</v>
    <v>A D.R. Horton, Inc. é uma empresa de construção residencial. A empresa tem operações em 88 mercados em 29 estados nos Estados Unidos. Os segmentos da Companhia incluem suas 44 divisões de construção residencial, suas operações de serviços financeiros e suas outras atividades de negócios. No segmento de construção civil, a Companhia constrói e comercializa moradias unifamiliares e geminadas, como sobrados, duplexes, triplexes e condomínios. As 44 divisões de construção residencial da Empresa são agregadas em seis segmentos: Região Leste, Região Centro Sul, Região Centro-Oeste, Região Oeste, Região Sudoeste e Região Sudeste. No segmento de serviços financeiros, a Companhia vende hipotecas e cobra taxas de corretagem de títulos e serviços de fechamento. A Companhia possui subsidiárias que conduzem operações relacionadas a seguros; construir e possuir propriedades para aluguel que gerem renda; possuir bens imóveis não residenciais, incluindo fazendas e benfeitorias, e possuir e operar ativos relacionados a petróleo e gás.</v>
    <v>BVMF</v>
    <v>786</v>
    <v>13450</v>
    <v>45488.829791666663</v>
    <v>784</v>
    <v>2811470</v>
    <v>BRL</v>
    <v>D.R. HORTON, INC.</v>
    <v>D.R. HORTON, INC.</v>
    <v>844</v>
    <v>844</v>
    <v>1341 Horton Cir, ARLINGTON, TX, 76011-4310 US</v>
    <v>Homebuilding &amp; Construction Supplies</v>
    <v>D1HI34</v>
    <v>Ações</v>
    <v>D.R. HORTON, INC. (BVMF:D1HI34)</v>
    <v>58</v>
    <v>7.3790999999999995E-2</v>
    <v>10</v>
  </rv>
  <rv s="3">
    <v>785</v>
  </rv>
  <rv s="1">
    <v>https://www.bing.com/financeapi/forcetrigger?t=btkwqh&amp;q=BVMF%3aD1LR34&amp;form=skydnc</v>
    <v>Learn more on Bing</v>
  </rv>
  <rv s="2">
    <v>pt-BR</v>
    <v>btkwqh</v>
    <v>268435456</v>
    <v>1</v>
    <v>Da plataforma Refinitiv</v>
    <v>0</v>
    <v>1</v>
    <v>DIGITAL REALTY TRUST, INC. (BVMF:D1LR34)</v>
    <v>3</v>
    <v>4</v>
    <v>Finance</v>
    <v>5</v>
    <v>219.12</v>
    <v>141.41999999999999</v>
    <v>BVMF</v>
    <v>327411000</v>
    <v>208.13</v>
    <v>2004</v>
    <v>208.13</v>
    <v>0.61739999999999995</v>
    <v>B3 - Brazil Stock Exchange</v>
    <v>47301070000</v>
    <v>A Digital Realty Trust, Inc. é uma relação de investimento imobiliário (REIT). A Companhia está envolvida no negócio de possuir, adquirir, desenvolver e operar data centers. Ele fornece soluções de datacenter, colocação e interconexão para clientes em uma variedade de setores verticais do setor, que variam de serviços de nuvem e tecnologia da informação, comunicações e redes sociais a serviços financeiros, manufatura, energia, saúde e produtos de consumo. Seu portfólio é composto por aproximadamente 225 data centers, dos quais 147 estão localizados nos Estados Unidos, 41 na Europa, 19 na América Latina, 10 na Ásia, 10 na Ásia, cinco na Austrália e três no Canadá. A PlatformDIGITAL é sua plataforma para centros de soluções de troca de dados, interconexão e colocação.</v>
    <v>BVMF</v>
    <v>213.62</v>
    <v>3664</v>
    <v>45510.829768518517</v>
    <v>787</v>
    <v>2104670</v>
    <v>BRL</v>
    <v>DIGITAL REALTY TRUST, INC.</v>
    <v>DIGITAL REALTY TRUST, INC.</v>
    <v>208.13</v>
    <v>208.13</v>
    <v>5707 Southwest Parkway, Building 1, Suite 275, AUSTIN, TX, 78735 US</v>
    <v>Residential &amp; Commercial REIT</v>
    <v>D1LR34</v>
    <v>Ações</v>
    <v>DIGITAL REALTY TRUST, INC. (BVMF:D1LR34)</v>
    <v>-5.49</v>
    <v>-2.5699999999999997E-2</v>
    <v>8</v>
  </rv>
  <rv s="3">
    <v>788</v>
  </rv>
  <rv s="1">
    <v>https://www.bing.com/financeapi/forcetrigger?t=bwg84c&amp;q=BVMF%3aD1OC34&amp;form=skydnc</v>
    <v>Learn more on Bing</v>
  </rv>
  <rv s="2">
    <v>pt-BR</v>
    <v>bwg84c</v>
    <v>268435456</v>
    <v>1</v>
    <v>Da plataforma Refinitiv</v>
    <v>0</v>
    <v>1</v>
    <v>DOCUSIGN, INC. (BVMF:D1OC34)</v>
    <v>3</v>
    <v>4</v>
    <v>Finance</v>
    <v>5</v>
    <v>16.04</v>
    <v>9.6300000000000008</v>
    <v>BVMF</v>
    <v>204716400</v>
    <v>14.42</v>
    <v>2012</v>
    <v>14.37</v>
    <v>0.9446</v>
    <v>B3 - Brazil Stock Exchange</v>
    <v>10180540000</v>
    <v>A DocuSign Inc. oferece DocuSign Agreement Cloud, um pacote de software para automatizar o processo de acordo. O DocuSign Agreement Cloud da Empresa inclui DocuSign eSignature, uma solução de assinatura eletrônica. DocuSign eSignature permite que um contrato seja assinado eletronicamente em uma variedade de dispositivos. O Acordo Cloud inclui uma gama de produtos que abordam diferentes aspectos do processo de acordo, em alguns casos para determinados segmentos de mercado ou indústrias. Seus principais produtos de Cloud Agreement incluem DocuSign Contract Lifecycle Management (CLM), Intelligent Insights, Gen for Salesforce, Negotiate for Salesforce, Guided Forms, Click, Identify, Standards-Based Signatures, Payments e eNotary. As ofertas de nuvem de acordo específicas do setor da empresa incluem quartos para imóveis, quartos para hipotecas e assinatura eletrônica para o governo federal dos Estados Unidos (EUA).</v>
    <v>BVMF</v>
    <v>14.26</v>
    <v>6840</v>
    <v>45510.947916666664</v>
    <v>790</v>
    <v>1487110</v>
    <v>BRL</v>
    <v>DOCUSIGN, INC.</v>
    <v>DOCUSIGN, INC.</v>
    <v>14.42</v>
    <v>14.41</v>
    <v>221 Main St Ste 1550, SAN FRANCISCO, CA, 94105-1947 US</v>
    <v>Software &amp; IT Services</v>
    <v>D1OC34</v>
    <v>Ações</v>
    <v>DOCUSIGN, INC. (BVMF:D1OC34)</v>
    <v>0.15</v>
    <v>1.0519000000000001E-2</v>
    <v>12</v>
  </rv>
  <rv s="3">
    <v>791</v>
  </rv>
  <rv s="1">
    <v>https://www.bing.com/financeapi/forcetrigger?t=bt846h&amp;q=BVMF%3aD1OM34&amp;form=skydnc</v>
    <v>Learn more on Bing</v>
  </rv>
  <rv s="2">
    <v>pt-BR</v>
    <v>bt846h</v>
    <v>268435456</v>
    <v>1</v>
    <v>Da plataforma Refinitiv</v>
    <v>0</v>
    <v>1</v>
    <v>Dominion Energy, Inc. (BVMF:D1OM34)</v>
    <v>3</v>
    <v>4</v>
    <v>Finance</v>
    <v>5</v>
    <v>158.88</v>
    <v>96.15</v>
    <v>BVMF</v>
    <v>838938400</v>
    <v>153.75</v>
    <v>1983</v>
    <v>152.86000000000001</v>
    <v>0.57440000000000002</v>
    <v>B3 - Brazil Stock Exchange</v>
    <v>45336230000</v>
    <v>A Dominion Energy, Inc., anteriormente Dominion Resources, Inc., é produtora e transportadora de energia. A Dominion está focada em seu investimento em geração, transmissão e distribuição elétrica regulada e infraestrutura regulamentada de transmissão e distribuição de gás natural. Opera em três segmentos: Dominion Virginia Power Segmento Operacional (DVP), Dominion Generation, Dominion Energy e Corporate e outros. O segmento DVP inclui distribuição elétrica regulada e transmissão elétrica regulada. O segmento Dominion Generation inclui frota elétrica regulamentada e frota elétrica comercial. O segmento de energia da Dominion inclui transmissão e armazenamento de gás, coleta e processamento de gás, importação e armazenamento de gás natural liquefeito e comercialização não regulamentada de energia de varejo. Em 31 de dezembro de 2016, a Dominion atendia a clientes de energia elétrica e de varejo e operava um sistema subterrâneo de armazenamento de gás natural com capacidade de armazenamento de aproximadamente um trilhão de pés cúbicos.</v>
    <v>BVMF</v>
    <v>158.88</v>
    <v>17700</v>
    <v>45510.829768518517</v>
    <v>793</v>
    <v>4220330</v>
    <v>BRL</v>
    <v>Dominion Energy, Inc.</v>
    <v>Dominion Energy, Inc.</v>
    <v>153.75</v>
    <v>152.86000000000001</v>
    <v>120 Tredegar St, RICHMOND, VA, 23219-4306 US</v>
    <v>Electrical Utilities &amp; IPPs</v>
    <v>D1OM34</v>
    <v>Ações</v>
    <v>Dominion Energy, Inc. (BVMF:D1OM34)</v>
    <v>-6.02</v>
    <v>-3.789E-2</v>
    <v>2</v>
  </rv>
  <rv s="3">
    <v>794</v>
  </rv>
  <rv s="1">
    <v>https://www.bing.com/financeapi/forcetrigger?t=btkwtc&amp;q=BVMF%3aD1OV34&amp;form=skydnc</v>
    <v>Learn more on Bing</v>
  </rv>
  <rv s="2">
    <v>pt-BR</v>
    <v>btkwtc</v>
    <v>268435456</v>
    <v>1</v>
    <v>Da plataforma Refinitiv</v>
    <v>0</v>
    <v>1</v>
    <v>DOVER CORPORATION (BVMF:D1OV34)</v>
    <v>3</v>
    <v>4</v>
    <v>Finance</v>
    <v>5</v>
    <v>375.82</v>
    <v>318.64</v>
    <v>BVMF</v>
    <v>137457600</v>
    <v>375.82</v>
    <v>1947</v>
    <v>373.16</v>
    <v>1.2148000000000001</v>
    <v>B3 - Brazil Stock Exchange</v>
    <v>21190560000</v>
    <v>A Dover Corporation é uma fabricante global diversificada, fornecendo equipamentos e componentes, sistemas especiais, suprimentos consumíveis, software e soluções digitais e serviços de suporte. O segmento de produtos projetados é um fornecedor de uma gama de produtos, softwares e serviços que têm aplicativos para clientes em vários mercados, incluindo serviços pós-venda de veículos, manuseio de resíduos sólidos, automação industrial, aeroespacial e de defesa, guinchos e guinchos industriais e distribuição de fluidos.O segmento Fueling Solutions fornece componentes, equipamentos e software e soluções de serviço que permitem o transporte de combustíveis e outros fluidos perigosos ao longo da cadeia de suprimentos, bem como a operação de estabelecimentos de abastecimento de varejo e lavagem de veículos.</v>
    <v>BVMF</v>
    <v>374.68</v>
    <v>25000</v>
    <v>45322.947916666664</v>
    <v>796</v>
    <v>1233020</v>
    <v>BRL</v>
    <v>DOVER CORPORATION</v>
    <v>DOVER CORPORATION</v>
    <v>375.82</v>
    <v>373.16</v>
    <v>3005 Highland Parkway, Suite 200, DOWNERS GROVE, IL, 60515 US</v>
    <v>Machinery, Equipment &amp; Components</v>
    <v>D1OV34</v>
    <v>Ações</v>
    <v>DOVER CORPORATION (BVMF:D1OV34)</v>
    <v>-1.52</v>
    <v>-4.0569999999999998E-3</v>
    <v>2</v>
  </rv>
  <rv s="3">
    <v>797</v>
  </rv>
  <rv s="1">
    <v>https://www.bing.com/financeapi/forcetrigger?t=bwg877&amp;q=BVMF%3aD1OW34&amp;form=skydnc</v>
    <v>Learn more on Bing</v>
  </rv>
  <rv s="2">
    <v>pt-BR</v>
    <v>bwg877</v>
    <v>268435456</v>
    <v>1</v>
    <v>Da plataforma Refinitiv</v>
    <v>0</v>
    <v>1</v>
    <v>Dow Inc. (BVMF:D1OW34)</v>
    <v>3</v>
    <v>4</v>
    <v>Finance</v>
    <v>5</v>
    <v>77</v>
    <v>57.5</v>
    <v>BVMF</v>
    <v>700921000</v>
    <v>75.040000000000006</v>
    <v>2018</v>
    <v>74.41</v>
    <v>1.2115</v>
    <v>B3 - Brazil Stock Exchange</v>
    <v>35753980000</v>
    <v>A Dow Inc. é uma empresa de ciência de materiais que combina ciência e tecnologia para desenvolver soluções. O portfólio da empresa é composto por seis unidades de negócios globais, organizadas em três segmentos operacionais: Performance Materials &amp; Coatings, Industrial Intermediates &amp; Infrastructure e Packaging &amp; Special Plastics. Seus produtos atendem a diversas aplicações, incluindo revestimentos, cuidados domésticos e pessoais, bens duráveis, adesivos e selantes e embalagens para alimentos e especialidades. Além disso, a empresa opera uma rede comercial e de desenvolvimento global que possui oito centros de pesquisa e desenvolvimento (P&amp;D).</v>
    <v>BVMF</v>
    <v>73.290000000000006</v>
    <v>35900</v>
    <v>45510.829791666663</v>
    <v>799</v>
    <v>4366950</v>
    <v>BRL</v>
    <v>Dow Inc.</v>
    <v>Dow Inc.</v>
    <v>74.41</v>
    <v>75.040000000000006</v>
    <v>2211 H H Dow Way, MIDLAND, MI, 48642-4815 US</v>
    <v>Chemicals</v>
    <v>D1OW34</v>
    <v>Ações</v>
    <v>Dow Inc. (BVMF:D1OW34)</v>
    <v>1.75</v>
    <v>2.3878E-2</v>
    <v>15</v>
  </rv>
  <rv s="3">
    <v>800</v>
  </rv>
  <rv s="1">
    <v>https://www.bing.com/financeapi/forcetrigger?t=btkwz2&amp;q=BVMF%3aD1RI34&amp;form=skydnc</v>
    <v>Learn more on Bing</v>
  </rv>
  <rv s="2">
    <v>pt-BR</v>
    <v>btkwz2</v>
    <v>268435456</v>
    <v>1</v>
    <v>Da plataforma Refinitiv</v>
    <v>0</v>
    <v>1</v>
    <v>DARDEN RESTAURANTS, INC. (BVMF:D1RI34)</v>
    <v>3</v>
    <v>4</v>
    <v>Finance</v>
    <v>5</v>
    <v>217.24</v>
    <v>185.52</v>
    <v>BVMF</v>
    <v>118863000</v>
    <v>202.4</v>
    <v>1995</v>
    <v>202.4</v>
    <v>1.2756000000000001</v>
    <v>B3 - Brazil Stock Exchange</v>
    <v>16910630000</v>
    <v>A Darden Restaurants, Inc. é uma empresa de restaurantes com serviço completo. A Empresa possuía e operava 1.536 restaurantes por meio de suas subsidiárias nos Estados Unidos e Canadá, em 29 de maio de 2016. Os segmentos da Empresa incluem Olive Garden, LongHorn Steakhouse, Fine Dining (que inclui The Capital Grille e Eddie V's Prime Seafood and Wildfish Seafood Grille (Eddie V's)) e Other Business (que inclui Yard House, Seasons 52, Bahama Breeze, bens de consumo embalados e receitas de franquia). Em 29 de maio de 2016, a Companhia também possuía 50 restaurantes operados por terceiros independentes de acordo com contratos de desenvolvimento de área e franquia. O menu do Olive Garden inclui uma variedade de pratos italianos autênticos com ingredientes frescos e uma seleção de vinhos italianos importados. Os restaurantes LongHorn Steakhouse oferecem uma variedade de itens do menu, incluindo filés e frango frescos, bem como salmão, camarão, costela, costeletas de porco, hambúrgueres e costela.</v>
    <v>BVMF</v>
    <v>196.84</v>
    <v>191105</v>
    <v>45499.829791666663</v>
    <v>802</v>
    <v>1529750</v>
    <v>BRL</v>
    <v>DARDEN RESTAURANTS, INC.</v>
    <v>DARDEN RESTAURANTS, INC.</v>
    <v>202.4</v>
    <v>202.4</v>
    <v>1000 Darden Center Dr, ORLANDO, FL, 32837 US</v>
    <v>Hotels &amp; Entertainment Services</v>
    <v>D1RI34</v>
    <v>Ações</v>
    <v>DARDEN RESTAURANTS, INC. (BVMF:D1RI34)</v>
    <v>5.56</v>
    <v>2.8246000000000004E-2</v>
    <v>1</v>
  </rv>
  <rv s="3">
    <v>803</v>
  </rv>
  <rv s="1">
    <v>https://www.bing.com/financeapi/forcetrigger?t=btkx2w&amp;q=BVMF%3aD1TE34&amp;form=skydnc</v>
    <v>Learn more on Bing</v>
  </rv>
  <rv s="2">
    <v>pt-BR</v>
    <v>btkx2w</v>
    <v>268435456</v>
    <v>1</v>
    <v>Da plataforma Refinitiv</v>
    <v>0</v>
    <v>1</v>
    <v>DTE ENERGY COMPANY (BVMF:D1TE34)</v>
    <v>3</v>
    <v>4</v>
    <v>Finance</v>
    <v>5</v>
    <v>153.55000000000001</v>
    <v>123.04</v>
    <v>BVMF</v>
    <v>207020100</v>
    <v>153.55000000000001</v>
    <v>1995</v>
    <v>153.55000000000001</v>
    <v>0.67159999999999997</v>
    <v>B3 - Brazil Stock Exchange</v>
    <v>23537040000</v>
    <v>A DTE Energy Company é uma empresa de energia. Seus segmentos incluem Electric, que consiste na DTE Electric Company, que se dedica à geração, compra, distribuição e venda de eletricidade para consumidores residenciais, comerciais e industriais no sudeste de Michigan; Gas, que consiste na DTE Gas Company, que se dedica à compra, armazenamento, transporte, distribuição e venda de gás natural para clientes residenciais, comerciais e industriais em Michigan; Gas Storage and Pipelines, que consiste em gasodutos, coleta e armazenamento de empresas; Projetos de Energia e Industriais, que consiste em projetos que fornecem energia e produtos e serviços do tipo utilitário a clientes industriais, comerciais e institucionais e vendem eletricidade de projetos de energia renovável; Comercialização de energia, que consiste em operações de comercialização e comercialização de energia, e Corporativa e Outros, que inclui várias atividades da controladora e detém determinadas dívidas não relacionadas a serviços públicos.</v>
    <v>BVMF</v>
    <v>146.1</v>
    <v>9950</v>
    <v>45455.829768518517</v>
    <v>805</v>
    <v>1057170</v>
    <v>BRL</v>
    <v>DTE ENERGY COMPANY</v>
    <v>DTE ENERGY COMPANY</v>
    <v>153.55000000000001</v>
    <v>153.55000000000001</v>
    <v>One Energy Plaza, DETROIT, MI, 48226 US</v>
    <v>Electrical Utilities &amp; IPPs</v>
    <v>D1TE34</v>
    <v>Ações</v>
    <v>DTE ENERGY COMPANY (BVMF:D1TE34)</v>
    <v>7.45</v>
    <v>5.0991999999999996E-2</v>
    <v>7</v>
  </rv>
  <rv s="3">
    <v>806</v>
  </rv>
  <rv s="1">
    <v>https://www.bing.com/financeapi/forcetrigger?t=bt849c&amp;q=BVMF%3aD1VN34&amp;form=skydnc</v>
    <v>Learn more on Bing</v>
  </rv>
  <rv s="2">
    <v>pt-BR</v>
    <v>bt849c</v>
    <v>268435456</v>
    <v>1</v>
    <v>Da plataforma Refinitiv</v>
    <v>0</v>
    <v>1</v>
    <v>DEVON ENERGY CORPORATION (BVMF:D1VN34)</v>
    <v>3</v>
    <v>4</v>
    <v>Finance</v>
    <v>5</v>
    <v>276.69</v>
    <v>198.61</v>
    <v>BVMF</v>
    <v>627571700</v>
    <v>239.01</v>
    <v>1999</v>
    <v>235.92</v>
    <v>2.0838000000000001</v>
    <v>B3 - Brazil Stock Exchange</v>
    <v>26031670000</v>
    <v>A Devon Energy Corporation é uma empresa independente de energia. A Companhia opera através de seu segmento operacional nos EUA. Seu segmento operacional nos EUA está envolvido na exploração, desenvolvimento e produção de petróleo, gás natural e líquidos de gás natural (NGL). As operações da Companhia estão concentradas em várias áreas terrestres da América do Norte nos Estados Unidos. As operações da Companhia estão concentradas em quatro áreas principais de produção de petróleo: a Bacia de Delaware, Eagle Ford, STACK e Rockies Oil. A Bacia de Delaware da Companhia oferece oportunidades de exploração e desenvolvimento de reservatórios geológicos e tipos de jogos, incluindo as formações Bone Spring, Wolfcamp e Leonard, ricas em petróleo. A Companhia opera aproximadamente 10 plataformas no ativo. Sua área cultivada no Rockies Oil concentra-se em oportunidades emergentes de petróleo na Bacia do Rio Powder. A Rockies Oil opera duas plataformas visando as formações Turner, Parkman, Bule e Niobrara, no norte do Condado de Converse, na Bacia do Rio Powder.</v>
    <v>BVMF</v>
    <v>257.67</v>
    <v>1900</v>
    <v>45510.947916666664</v>
    <v>808</v>
    <v>7401880</v>
    <v>BRL</v>
    <v>DEVON ENERGY CORPORATION</v>
    <v>DEVON ENERGY CORPORATION</v>
    <v>235.92</v>
    <v>239.01</v>
    <v>333 W Sheridan Ave, OKLAHOMA CITY, OK, 73102 US</v>
    <v>Oil &amp; Gas</v>
    <v>D1VN34</v>
    <v>Ações</v>
    <v>DEVON ENERGY CORPORATION (BVMF:D1VN34)</v>
    <v>-18.66</v>
    <v>-7.2417999999999996E-2</v>
    <v>107</v>
  </rv>
  <rv s="3">
    <v>809</v>
  </rv>
  <rv s="1">
    <v>https://www.bing.com/financeapi/forcetrigger?t=bt84c7&amp;q=BVMF%3aD1XC34&amp;form=skydnc</v>
    <v>Learn more on Bing</v>
  </rv>
  <rv s="2">
    <v>pt-BR</v>
    <v>bt84c7</v>
    <v>268435456</v>
    <v>1</v>
    <v>Da plataforma Refinitiv</v>
    <v>0</v>
    <v>1</v>
    <v>DXC TECHNOLOGY COMPANY (BVMF:D1XC34)</v>
    <v>3</v>
    <v>4</v>
    <v>Finance</v>
    <v>5</v>
    <v>108.68</v>
    <v>81.84</v>
    <v>BVMF</v>
    <v>180272900</v>
    <v>106.79</v>
    <v>2017</v>
    <v>106.79</v>
    <v>1.6687000000000001</v>
    <v>B3 - Brazil Stock Exchange</v>
    <v>3585628000</v>
    <v>A DXC Technology Company fornece serviços e soluções de tecnologia da informação digital (TI). A Companhia fornece uma gama de serviços, incluindo análises, aplicativos, processos de negócios, nuvem e carga de trabalho, consultoria, aplicativos corporativos e em nuvem, segurança, local de trabalho e mobilidade. A empresa oferece um portfólio de serviços de análise, para fornecer informações e acelerar a transformação digital dos usuários. Seus serviços e soluções de análise incluem Experiência de descoberta de dados, Otimização de carga de trabalho de dados e Serviços gerenciados de Business Intelligence. A empresa aborda as necessidades de solução analítica para administrar os negócios, incluindo serviços analíticos de clientes, análises de garantia, análises preditivas de manutenção, análises de inteligência social, análises de assistência médica, análises de seguros, pipeline de dados e operações, análises bancárias, análises de companhias aéreas e análises operacionais. A Companhia também oferece produtos e serviços de comércio eletrônico, finanças e administração.</v>
    <v>BVMF</v>
    <v>108</v>
    <v>130000</v>
    <v>45509.829768518517</v>
    <v>811</v>
    <v>1105850</v>
    <v>BRL</v>
    <v>DXC TECHNOLOGY COMPANY</v>
    <v>DXC TECHNOLOGY COMPANY</v>
    <v>106.79</v>
    <v>106.79</v>
    <v>20408 Bashan Drive, Suite 231, ASHBURN, VA, 20147 US</v>
    <v>Software &amp; IT Services</v>
    <v>D1XC34</v>
    <v>Ações</v>
    <v>DXC TECHNOLOGY COMPANY (BVMF:D1XC34)</v>
    <v>-1.21</v>
    <v>-1.1204E-2</v>
    <v>2</v>
  </rv>
  <rv s="3">
    <v>812</v>
  </rv>
  <rv s="1">
    <v>https://www.bing.com/financeapi/forcetrigger?t=c352rw&amp;q=BVMF%3aD2AS34&amp;form=skydnc</v>
    <v>Learn more on Bing</v>
  </rv>
  <rv s="2">
    <v>pt-BR</v>
    <v>c352rw</v>
    <v>268435456</v>
    <v>1</v>
    <v>Da plataforma Refinitiv</v>
    <v>0</v>
    <v>1</v>
    <v>DOORDASH, INC. (BVMF:D2AS34)</v>
    <v>3</v>
    <v>4</v>
    <v>Finance</v>
    <v>5</v>
    <v>47.15</v>
    <v>24.79</v>
    <v>BVMF</v>
    <v>411541300</v>
    <v>46.37</v>
    <v>2013</v>
    <v>46.37</v>
    <v>1.5277000000000001</v>
    <v>B3 - Brazil Stock Exchange</v>
    <v>49919960000</v>
    <v>A DoorDash, Inc. atua no fornecimento de uma plataforma de logística local, que conecta comerciantes, consumidores e dashers. O negócio da Companhia consiste em serviços de Marketplace e Plataforma. Seu DoorDash Marketplace permite que comerciantes estabeleçam uma presença online e expandam seu alcance conectando-os com os consumidores (o Marketplace). Os pedidos do Marketplace incluem pedidos concluídos por meio do Pickup e do DoorDash for Work. O serviço de Pickup permite que os consumidores façam pedidos antecipados, evitem filas e retirem seus pedidos sem taxas de consumo. O DoorDash for Work fornece aos comerciantes na plataforma da Companhia pedidos feitos por grandes grupos e pedidos de refeições para empresas e eventos. O Marketplace também inclui o DashPass, que oferece aos clientes acesso a comerciantes qualificados com taxas zero de entrega e taxas de serviço reduzidas. Ela oferece serviços de Plataforma que incluem o DoorDash, que é um serviço de logística de marca branca e o DoorDash Storefront. A Companhia opera em aproximadamente 27 países.</v>
    <v>BVMF</v>
    <v>43.56</v>
    <v>19300</v>
    <v>45510.829791666663</v>
    <v>814</v>
    <v>6278710</v>
    <v>BRL</v>
    <v>DOORDASH, INC.</v>
    <v>DOORDASH, INC.</v>
    <v>46.37</v>
    <v>46.37</v>
    <v>901 Market Street 6Th Floor, San Francisco, CA, 94103 US</v>
    <v>Software &amp; IT Services</v>
    <v>D2AS34</v>
    <v>Ações</v>
    <v>DOORDASH, INC. (BVMF:D2AS34)</v>
    <v>2.81</v>
    <v>6.4508999999999997E-2</v>
    <v>2</v>
  </rv>
  <rv s="3">
    <v>815</v>
  </rv>
  <rv s="1">
    <v>https://www.bing.com/financeapi/forcetrigger?t=c352ur&amp;q=BVMF%3aD2PZ34&amp;form=skydnc</v>
    <v>Learn more on Bing</v>
  </rv>
  <rv s="2">
    <v>pt-BR</v>
    <v>c352ur</v>
    <v>268435456</v>
    <v>1</v>
    <v>Da plataforma Refinitiv</v>
    <v>0</v>
    <v>1</v>
    <v>DOMINO'S PIZZA, INC. (BVMF:D2PZ34)</v>
    <v>3</v>
    <v>4</v>
    <v>Finance</v>
    <v>5</v>
    <v>58.62</v>
    <v>34.450000000000003</v>
    <v>BVMF</v>
    <v>34973170</v>
    <v>48.82</v>
    <v>2002</v>
    <v>48.7</v>
    <v>0.84250000000000003</v>
    <v>B3 - Brazil Stock Exchange</v>
    <v>14920950000</v>
    <v>A Domino's Pizza, Inc. é uma empresa de restaurantes de serviço rápido. A Companhia opera através de três segmentos: Lojas dos EUA, Cadeia de Suprimentos e Franquia Internacional. O segmento de Lojas dos EUA inclui operações com relação a todas as lojas franqueadas e de propriedade da Empresa nos Estados Unidos. Seu segmento de lojas nos EUA consiste em mais de 6.185 lojas franqueadas e também opera uma rede de aproximadamente 375 lojas próprias da Companhia nos EUA. O segmento de Cadeia de Suprimentos inclui principalmente a distribuição de alimentos, equipamentos e suprimentos das operações centro da cadeia de suprimentos da Companhia nos Estados Unidos e Canadá para as lojas. O segmento de Franquias Internacionais inclui principalmente as operações relacionadas ao negócio de franquias da Companhia em mercados estrangeiros. Atua em dois modelos distintos de atendimento dentro de suas lojas, que incluem delivery e take away. A Companhia está operando pizzarias em aproximadamente 18.800 localidades em mais de 90 mercados.</v>
    <v>BVMF</v>
    <v>48.61</v>
    <v>11200</v>
    <v>45506.829791666663</v>
    <v>817</v>
    <v>849950</v>
    <v>BRL</v>
    <v>DOMINO'S PIZZA, INC.</v>
    <v>DOMINO'S PIZZA, INC.</v>
    <v>48.7</v>
    <v>48.82</v>
    <v>30 Frank Lloyd Wright Drive, ANN ARBOR, MI, 48105 US</v>
    <v>Hotels &amp; Entertainment Services</v>
    <v>D2PZ34</v>
    <v>Ações</v>
    <v>DOMINO'S PIZZA, INC. (BVMF:D2PZ34)</v>
    <v>0.21</v>
    <v>4.3200000000000001E-3</v>
    <v>76</v>
  </rv>
  <rv s="3">
    <v>818</v>
  </rv>
  <rv s="1">
    <v>https://www.bing.com/financeapi/forcetrigger?t=bpznkr&amp;q=BVMF%3aDBAG34&amp;form=skydnc</v>
    <v>Learn more on Bing</v>
  </rv>
  <rv s="2">
    <v>pt-BR</v>
    <v>bpznkr</v>
    <v>268435456</v>
    <v>1</v>
    <v>Da plataforma Refinitiv</v>
    <v>0</v>
    <v>1</v>
    <v>Deutsche Bank AG (BVMF:DBAG34)</v>
    <v>3</v>
    <v>15</v>
    <v>Finance</v>
    <v>5</v>
    <v>101.26</v>
    <v>49.3</v>
    <v>BVMF</v>
    <v>1994702000</v>
    <v>79.599999999999994</v>
    <v>1952</v>
    <v>79.599999999999994</v>
    <v>1.0769</v>
    <v>B3 - Brazil Stock Exchange</v>
    <v>25603990000</v>
    <v>O Deutsche Bank AG é um banco de investimento com sede na Alemanha e uma empresa de serviços financeiros. A Companhia oferece uma gama de investimentos, produtos e serviços financeiros e relacionados a particulares, entidades corporativas e clientes institucionais. Suas atividades de negócios estão divididas em três segmentos: Corporate &amp; Investment Bank (CIB), que oferece produtos e serviços de investimentos e transações bancárias para clientes corporativos e institucionais; Private &amp; Commercial Bank (PCB), que fornece a clientes particulares, corporativos e de gestão de patrimônio uma ampla gama de produtos, de serviços bancários padrão a consultoria de investimento e financiamento individual; e Asset Management (AM), cujas capacidades de investimento abrangem estratégias ativas e passivas e uma variedade de classes de ativos, incluindo ações, renda fixa, imóveis e investimentos sustentáveis.</v>
    <v>BVMF</v>
    <v>79.760000000000005</v>
    <v>89470</v>
    <v>45510.947916666664</v>
    <v>820</v>
    <v>9338280</v>
    <v>BRL</v>
    <v>Deutsche Bank AG</v>
    <v>Deutsche Bank AG</v>
    <v>79.599999999999994</v>
    <v>79.599999999999994</v>
    <v>Taunusanlage 12, FRANKFURT AM MAIN, HESSEN, 60325 DE</v>
    <v>Banking Services</v>
    <v>DBAG34</v>
    <v>Ações</v>
    <v>Deutsche Bank AG (BVMF:DBAG34)</v>
    <v>-0.16</v>
    <v>-2.006E-3</v>
    <v>1</v>
  </rv>
  <rv s="3">
    <v>821</v>
  </rv>
  <rv s="1">
    <v>https://www.bing.com/financeapi/forcetrigger?t=axwkk2&amp;q=BVMF%3aDDNB34&amp;form=skydnc</v>
    <v>Learn more on Bing</v>
  </rv>
  <rv s="2">
    <v>pt-BR</v>
    <v>axwkk2</v>
    <v>268435456</v>
    <v>1</v>
    <v>Da plataforma Refinitiv</v>
    <v>0</v>
    <v>1</v>
    <v>DuPont de Nemours, Inc. (BVMF:DDNB34)</v>
    <v>3</v>
    <v>4</v>
    <v>Finance</v>
    <v>5</v>
    <v>450</v>
    <v>297.8</v>
    <v>BVMF</v>
    <v>417495100</v>
    <v>448.2</v>
    <v>2015</v>
    <v>447.3</v>
    <v>1.319</v>
    <v>B3 - Brazil Stock Exchange</v>
    <v>34510140000</v>
    <v>A DuPont de Nemours, Inc., antiga DowDuPont Inc., fornece materiais, ingredientes e soluções baseados em tecnologia. A empresa oferece seus produtos e soluções em quatro negociós: Eletrônica e Imagem, Nutrição e Biociências, Segurança e Construção, e Transporte e Industrial. Oferece produtos sob diversas marcas, como Kevlar, Nomex, Tyvek, Sorona, Danisco, Corian, GREAT STUFF e Styrofoam. Suas linhas de produtos incluem adesivos, nutrição animal, biomateriais, tecnologias limpas, materiais de construção, produtos de consumo, soluções eletrônicas, suplementos dietéticos, solução aquosa, soluções de controle microbiano, enzimas industriais e bioativos, materiais e soluções para embalagens e dispositivos e materiais médicos. Ele fornece soluções para uma variedade de mercados, incluindo os setores automotivo, de construção, energia, governo e setor público, militar, policial, resposta a emergências, embalagem e impressão, e segurança e proteção.</v>
    <v>BVMF</v>
    <v>450</v>
    <v>24000</v>
    <v>45509.829780092594</v>
    <v>823</v>
    <v>2800430</v>
    <v>BRL</v>
    <v>DuPont de Nemours, Inc.</v>
    <v>DuPont de Nemours, Inc.</v>
    <v>447.3</v>
    <v>448.2</v>
    <v>974 Centre Rd Bldg 730, WILMINGTON, DE, 19805 US</v>
    <v>Chemicals</v>
    <v>DDNB34</v>
    <v>Ações</v>
    <v>DuPont de Nemours, Inc. (BVMF:DDNB34)</v>
    <v>-1.8</v>
    <v>-4.0000000000000001E-3</v>
    <v>20</v>
  </rv>
  <rv s="3">
    <v>824</v>
  </rv>
  <rv s="1">
    <v>https://www.bing.com/financeapi/forcetrigger?t=a1qvjc&amp;q=XNYS%3aDE&amp;form=skydnc</v>
    <v>Learn more on Bing</v>
  </rv>
  <rv s="14">
    <v>pt-BR</v>
    <v>a1qvjc</v>
    <v>268435456</v>
    <v>1</v>
    <v>Da plataforma Refinitiv</v>
    <v>38</v>
    <v>39</v>
    <v>DEERE &amp; COMPANY (XNYS:DE)</v>
    <v>3</v>
    <v>40</v>
    <v>Finance</v>
    <v>41</v>
    <v>441.46499999999997</v>
    <v>340.20010000000002</v>
    <v>XNYS</v>
    <v>275570300</v>
    <v>-2.6870000000000002E-3</v>
    <v>-0.93</v>
    <v>349.55119999999999</v>
    <v>1958</v>
    <v>342.7</v>
    <v>0.94030000000000002</v>
    <v>New York Stock Exchange</v>
    <v>95363858018</v>
    <v>A Deere &amp; Company está envolvida em operações de equipamentos. A Companhia está envolvida na prestação de serviços financeiros. A Companhia opera por meio de três segmentos de negócios: agricultura e relva, construção e silvicultura e serviços financeiros. O segmento de agricultura e relva fabrica e distribui uma linha de equipamentos agrícolas e de relva e peças de serviço relacionadas. O segmento de construção e florestal fornece uma linha de equipamentos de construção e máquinas e implementos florestais disponíveis no mundo. O segmento de construção e silvicultura também está envolvido no fornecimento de soluções de telemática de gerenciamento de frota. O segmento de serviços financeiros financia, principalmente, as vendas e arrendamentos pelos revendedores da Companhia de equipamentos agrícolas e de relva novos e usados e equipamentos de construção e florestal. O segmento de serviços financeiros financia, principalmente, as vendas e arrendamentos pelos revendedores da Companhia de equipamentos agrícolas e de relva novos e usados e equipamentos de construção e florestal.</v>
    <v>XNYS</v>
    <v>344.84</v>
    <v>83000</v>
    <v>45510.999148113282</v>
    <v>826</v>
    <v>1603435</v>
    <v>USD</v>
    <v>DEERE &amp; COMPANY</v>
    <v>DEERE &amp; COMPANY</v>
    <v>10.4186</v>
    <v>347.49</v>
    <v>346.06</v>
    <v>345.13</v>
    <v>One John Deere Place, MOLINE, IL, 61265 US</v>
    <v>Machinery, Equipment &amp; Components</v>
    <v>DE</v>
    <v>Ações</v>
    <v>DEERE &amp; COMPANY (XNYS:DE)</v>
    <v>1.22</v>
    <v>3.5379999999999999E-3</v>
    <v>1570942</v>
  </rv>
  <rv s="3">
    <v>827</v>
  </rv>
  <rv s="1">
    <v>https://www.bing.com/financeapi/forcetrigger?t=apmepr&amp;q=BVMF%3aDEAI34&amp;form=skydnc</v>
    <v>Learn more on Bing</v>
  </rv>
  <rv s="2">
    <v>pt-BR</v>
    <v>apmepr</v>
    <v>268435456</v>
    <v>1</v>
    <v>Da plataforma Refinitiv</v>
    <v>0</v>
    <v>1</v>
    <v>DELTA AIR LINES, INC. (BVMF:DEAI34)</v>
    <v>3</v>
    <v>4</v>
    <v>Finance</v>
    <v>5</v>
    <v>275.29000000000002</v>
    <v>153.84</v>
    <v>BVMF</v>
    <v>645419300</v>
    <v>217.25</v>
    <v>1967</v>
    <v>217.25</v>
    <v>1.3607</v>
    <v>B3 - Brazil Stock Exchange</v>
    <v>24480760000</v>
    <v>A DELTA AIR LINES, INC. fornece transporte aéreo programado para passageiros e carga em todo os Estados Unidos e em todo o mundo. A Empresa opera por meio de segmentos, incluindo Segmento de Linhas Aéreas e Segmento de Refinaria. O segmento de Linhas Aéreas é administrado como uma única unidade de negócio, que fornece transporte aéreo programado para passageiros e carga em todo os Estados Unidos e ao redor do mundo e outros serviços aéreos complementares. O segmento de Refinaria produz gasolina, diesel e combustível para aviação. Suas subsidiárias integrais, Monroe Energy, LLC e MIPC, LLC operam a refinaria Trainer e ativos relacionados localizados perto de Filadélfia, Pensilvânia. A Empresa também oferece serviços de transporte de carga, manutenção, reparo e revisão de aeronaves (MRO), serviços de pessoal para terceiros, operações de atacado em período de férias e operações de jato particular.</v>
    <v>BVMF</v>
    <v>217.97</v>
    <v>103000</v>
    <v>45510.829861111109</v>
    <v>829</v>
    <v>9653610</v>
    <v>BRL</v>
    <v>DELTA AIR LINES, INC.</v>
    <v>DELTA AIR LINES, INC.</v>
    <v>217.25</v>
    <v>217.25</v>
    <v>1030 DELTA BLVD, HARTSFIELD ATLANTA INTL AIRPORT, ATLANTA, GA, 30354-1989 US</v>
    <v>Passenger Transportation Services</v>
    <v>DEAI34</v>
    <v>Ações</v>
    <v>DELTA AIR LINES, INC. (BVMF:DEAI34)</v>
    <v>-0.72</v>
    <v>-3.3029999999999999E-3</v>
    <v>10</v>
  </rv>
  <rv s="3">
    <v>830</v>
  </rv>
  <rv s="1">
    <v>https://www.bing.com/financeapi/forcetrigger?t=c6kpyc&amp;q=BVMF%3aDEBB11&amp;form=skydnc</v>
    <v>Learn more on Bing</v>
  </rv>
  <rv s="24">
    <v>pt-BR</v>
    <v>c6kpyc</v>
    <v>268435456</v>
    <v>1</v>
    <v>Da plataforma Refinitiv</v>
    <v>85</v>
    <v>86</v>
    <v>BTG PACTUAL DBES DI FD DE IDE (BVMF:DEBB11)</v>
    <v>23</v>
    <v>87</v>
    <v>Finance</v>
    <v>5</v>
    <v>BVMF</v>
    <v>13.15</v>
    <v>13.07</v>
    <v>B3 - Brazil Stock Exchange</v>
    <v>54780324.439999998</v>
    <v>13.07</v>
    <v>45510</v>
    <v>832</v>
    <v>BRL</v>
    <v>BTG PACTUAL DBES DI FD DE IDE</v>
    <v>13.07</v>
    <v>13.09</v>
    <v>DEBB11</v>
    <v>Fundos mais negociados</v>
    <v>BTG PACTUAL DBES DI FD DE IDE (BVMF:DEBB11)</v>
    <v>0.02</v>
    <v>1.5299999999999999E-3</v>
    <v>6791</v>
  </rv>
  <rv s="3">
    <v>833</v>
  </rv>
  <rv s="1">
    <v>https://www.bing.com/financeapi/forcetrigger?t=bpznqh&amp;q=BVMF%3aDEEC34&amp;form=skydnc</v>
    <v>Learn more on Bing</v>
  </rv>
  <rv s="2">
    <v>pt-BR</v>
    <v>bpznqh</v>
    <v>268435456</v>
    <v>1</v>
    <v>Da plataforma Refinitiv</v>
    <v>0</v>
    <v>1</v>
    <v>DEERE &amp; COMPANY (BVMF:DEEC34)</v>
    <v>3</v>
    <v>4</v>
    <v>Finance</v>
    <v>5</v>
    <v>73.39</v>
    <v>57.73</v>
    <v>BVMF</v>
    <v>275570300</v>
    <v>65.94</v>
    <v>1958</v>
    <v>65.11</v>
    <v>0.94030000000000002</v>
    <v>B3 - Brazil Stock Exchange</v>
    <v>95027670000</v>
    <v>A Deere &amp; Company está envolvida em operações de equipamentos. A Companhia está envolvida na prestação de serviços financeiros. A Companhia opera por meio de três segmentos de negócios: agricultura e relva, construção e silvicultura e serviços financeiros. O segmento de agricultura e relva fabrica e distribui uma linha de equipamentos agrícolas e de relva e peças de serviço relacionadas. O segmento de construção e florestal fornece uma linha de equipamentos de construção e máquinas e implementos florestais disponíveis no mundo. O segmento de construção e silvicultura também está envolvido no fornecimento de soluções de telemática de gerenciamento de frota. O segmento de serviços financeiros financia, principalmente, as vendas e arrendamentos pelos revendedores da Companhia de equipamentos agrícolas e de relva novos e usados e equipamentos de construção e florestal. O segmento de serviços financeiros financia, principalmente, as vendas e arrendamentos pelos revendedores da Companhia de equipamentos agrícolas e de relva novos e usados e equipamentos de construção e florestal.</v>
    <v>BVMF</v>
    <v>65.87</v>
    <v>83000</v>
    <v>45510.840277974217</v>
    <v>835</v>
    <v>1895360</v>
    <v>BRL</v>
    <v>DEERE &amp; COMPANY</v>
    <v>DEERE &amp; COMPANY</v>
    <v>65.28</v>
    <v>65.11</v>
    <v>One John Deere Place, MOLINE, IL, 61265 US</v>
    <v>Machinery, Equipment &amp; Components</v>
    <v>DEEC34</v>
    <v>Ações</v>
    <v>DEERE &amp; COMPANY (BVMF:DEEC34)</v>
    <v>-0.76</v>
    <v>-1.1538E-2</v>
    <v>3485</v>
  </rv>
  <rv s="3">
    <v>836</v>
  </rv>
  <rv s="25">
    <v>pt-BR</v>
    <v>c7dbim</v>
    <v>268435456</v>
    <v>1</v>
    <v>Da plataforma Refinitiv</v>
    <v>88</v>
    <v>89</v>
    <v>Hashdex Bitcoin (ARCX:DEFI)</v>
    <v>54</v>
    <v>69</v>
    <v>Finance</v>
    <v>25</v>
    <v>85.71</v>
    <v>31.145700000000001</v>
    <v>ARCX</v>
    <v>-0.10814500000000001</v>
    <v>-7.0050999999999997</v>
    <v>64.775099999999995</v>
    <v>64.775099999999995</v>
    <v>NYSE Arca</v>
    <v>11897607.050000001</v>
    <v>60.804900000000004</v>
    <v>45511.000000428125</v>
    <v>1108</v>
    <v>USD</v>
    <v>Hashdex Bitcoin</v>
    <v>64.775099999999995</v>
    <v>64.775099999999995</v>
    <v>57.77</v>
    <v>DEFI</v>
    <v>9.3999999999999986E-3</v>
    <v>Fundos mais negociados</v>
    <v>Hashdex Bitcoin (ARCX:DEFI)</v>
    <v>3.9702000000000002</v>
    <v>6.5294000000000005E-2</v>
    <v>548</v>
  </rv>
  <rv s="3">
    <v>838</v>
  </rv>
  <rv s="1">
    <v>https://www.bing.com/financeapi/forcetrigger?t=a1qwoc&amp;q=XNYS%3aDEO&amp;form=skydnc</v>
    <v>Learn more on Bing</v>
  </rv>
  <rv s="14">
    <v>pt-BR</v>
    <v>a1qwoc</v>
    <v>268435456</v>
    <v>1</v>
    <v>Da plataforma Refinitiv</v>
    <v>38</v>
    <v>39</v>
    <v>DIAGEO PLC (XNYS:DEO)</v>
    <v>3</v>
    <v>40</v>
    <v>Finance</v>
    <v>41</v>
    <v>175.06</v>
    <v>119.48</v>
    <v>XNYS</v>
    <v>555791500</v>
    <v>8.4240000000000009E-3</v>
    <v>1.02</v>
    <v>121.7</v>
    <v>1886</v>
    <v>119.48</v>
    <v>0.68189999999999995</v>
    <v>New York Stock Exchange</v>
    <v>67118630000</v>
    <v>A Diageo PLC é uma empresa de bebidas alcoólicas. A Companhia atua em várias categorias, incluindo bebidas espirituosas e cerveja. Seus segmentos geográficos incluem América do Norte; Europa, Rússia e Turquia; África; América Latina e Caribe e Ásia-Pacífico. Seus principais produtos incluem uísque escocês, gim, vodka, rum, cerveja, licor de creme irlandês, vinho, raki, tequila, uísque canadense, uísque americano, bebidas progressivas para adultos, cachaça, conhaque e pronto para beber. Ele gerencia suas operações a partir de vários locais, incluindo o Reino Unido; Ele gerencia suas operações a partir de vários locais, incluindo o Reino Unido; Itália; Peru; os Estados Unidos; Canadá; Brasil; México; Austrália; Cingapura; Índia; Nigéria; África do Sul; Mercados regionais da África Oriental e da África. Também produz uma variedade de produtos prontos para beber, principalmente no Reino Unido, Itália, África do Sul, Austrália, Estados Unidos e Canadá.</v>
    <v>XNYS</v>
    <v>120.02</v>
    <v>30092</v>
    <v>45510.958333344533</v>
    <v>840</v>
    <v>855727</v>
    <v>USD</v>
    <v>DIAGEO PLC</v>
    <v>DIAGEO PLC</v>
    <v>15.1653</v>
    <v>119.48</v>
    <v>121.08</v>
    <v>122.1</v>
    <v>16 Great Marlborough Street, LONDON, UNITED KINGDOM-NA, W1F 7HS GB</v>
    <v>Beverages</v>
    <v>DEO</v>
    <v>Ações</v>
    <v>DIAGEO PLC (XNYS:DEO)</v>
    <v>1.06</v>
    <v>8.8319999999999996E-3</v>
    <v>740839</v>
  </rv>
  <rv s="3">
    <v>841</v>
  </rv>
  <rv s="1">
    <v>https://www.bing.com/financeapi/forcetrigger?t=brj13m&amp;q=BVMF%3aDEOP34&amp;form=skydnc</v>
    <v>Learn more on Bing</v>
  </rv>
  <rv s="2">
    <v>pt-BR</v>
    <v>brj13m</v>
    <v>268435456</v>
    <v>1</v>
    <v>Da plataforma Refinitiv</v>
    <v>0</v>
    <v>1</v>
    <v>DIAGEO PLC (BVMF:DEOP34)</v>
    <v>3</v>
    <v>16</v>
    <v>Finance</v>
    <v>5</v>
    <v>46.58</v>
    <v>36.93</v>
    <v>BVMF</v>
    <v>2223166000</v>
    <v>38.24</v>
    <v>1886</v>
    <v>37.64</v>
    <v>0.53439999999999999</v>
    <v>B3 - Brazil Stock Exchange</v>
    <v>52547180000</v>
    <v>A Diageo PLC é uma empresa de bebidas alcoólicas. A Companhia atua em várias categorias, incluindo bebidas espirituosas e cerveja. Seus segmentos geográficos incluem América do Norte; Europa, Rússia e Turquia; África; América Latina e Caribe e Ásia-Pacífico. Seus principais produtos incluem uísque escocês, gim, vodka, rum, cerveja, licor de creme irlandês, vinho, raki, tequila, uísque canadense, uísque americano, bebidas progressivas para adultos, cachaça, conhaque e pronto para beber. Ele gerencia suas operações a partir de vários locais, incluindo o Reino Unido; Ele gerencia suas operações a partir de vários locais, incluindo o Reino Unido; Itália; Peru; os Estados Unidos; Canadá; Brasil; México; Austrália; Cingapura; Índia; Nigéria; África do Sul; Mercados regionais da África Oriental e da África. Também produz uma variedade de produtos prontos para beber, principalmente no Reino Unido, Itália, África do Sul, Austrália, Estados Unidos e Canadá.</v>
    <v>BVMF</v>
    <v>38.119999999999997</v>
    <v>30092</v>
    <v>45510.947916666664</v>
    <v>843</v>
    <v>4094530</v>
    <v>BRL</v>
    <v>DIAGEO PLC</v>
    <v>DIAGEO PLC</v>
    <v>38</v>
    <v>37.94</v>
    <v>16 Great Marlborough Street, LONDON, UNITED KINGDOM-NA, W1F 7HS GB</v>
    <v>Beverages</v>
    <v>DEOP34</v>
    <v>Ações</v>
    <v>DIAGEO PLC (BVMF:DEOP34)</v>
    <v>-0.18</v>
    <v>-4.7220000000000005E-3</v>
    <v>5557</v>
  </rv>
  <rv s="3">
    <v>844</v>
  </rv>
  <rv s="1">
    <v>https://www.bing.com/financeapi/forcetrigger?t=c2ttqh&amp;q=BVMF%3aDESK3&amp;form=skydnc</v>
    <v>Learn more on Bing</v>
  </rv>
  <rv s="11">
    <v>pt-BR</v>
    <v>c2ttqh</v>
    <v>268435456</v>
    <v>1</v>
    <v>Da plataforma Refinitiv</v>
    <v>29</v>
    <v>30</v>
    <v>DESKTOP S.A. (BVMF:DESK3)</v>
    <v>3</v>
    <v>31</v>
    <v>Finance</v>
    <v>5</v>
    <v>17.510000000000002</v>
    <v>12.05</v>
    <v>BVMF</v>
    <v>115529700</v>
    <v>16.7</v>
    <v>2006</v>
    <v>16.239999999999998</v>
    <v>1.24</v>
    <v>B3 - Brazil Stock Exchange</v>
    <v>1894687079</v>
    <v>A Desktop Sigmanet Comunicacao Multimidia SA é uma empresa sediada no Brasil que oferece serviços de acesso à Internet. A Companhia conta com uma infraestrutura de alta tecnologia e possui múltiplos links com a Internet e servidores em ambiente controlado. O nobreak da Companhia gera energia e monitoramento de todos os serviços e sistemas. A Companhia conta com conhecimento em conceitos de Tecnologia da Informação, incluindo Projeto, Implantação e Suporte em diversas plataformas para a Internet.</v>
    <v>BVMF</v>
    <v>16.510000000000002</v>
    <v>45510.94804398148</v>
    <v>846</v>
    <v>311530</v>
    <v>BRL</v>
    <v>DESKTOP S.A.</v>
    <v>DESKTOP S.A.</v>
    <v>16.579999999999998</v>
    <v>16.399999999999999</v>
    <v>Estrada Municipal Teodor Condiev, 970 13o andar, Jardim Marchissolo, Sumare, SAO PAULO, 13.171-105 BR</v>
    <v>Telecommunications Services</v>
    <v>DESK3</v>
    <v>Ações</v>
    <v>DESKTOP S.A. (BVMF:DESK3)</v>
    <v>-0.11</v>
    <v>-6.6629999999999997E-3</v>
    <v>295000</v>
  </rv>
  <rv s="3">
    <v>847</v>
  </rv>
  <rv s="1">
    <v>https://www.bing.com/financeapi/forcetrigger?t=bpws6h&amp;q=BVMF%3aDGCO34&amp;form=skydnc</v>
    <v>Learn more on Bing</v>
  </rv>
  <rv s="2">
    <v>pt-BR</v>
    <v>bpws6h</v>
    <v>268435456</v>
    <v>1</v>
    <v>Da plataforma Refinitiv</v>
    <v>0</v>
    <v>1</v>
    <v>DOLLAR GENERAL CORPORATION (BVMF:DGCO34)</v>
    <v>3</v>
    <v>4</v>
    <v>Finance</v>
    <v>5</v>
    <v>34.270000000000003</v>
    <v>21.43</v>
    <v>BVMF</v>
    <v>219894700</v>
    <v>29.22</v>
    <v>1998</v>
    <v>28.97</v>
    <v>0.4405</v>
    <v>B3 - Brazil Stock Exchange</v>
    <v>27022850000</v>
    <v>A Dollar General Corporation é uma varejista de descontos. A empresa oferece uma seleção de mercadorias, incluindo consumíveis, produtos sazonais, domésticos e vestuário. A categoria de consumíveis da Companhia inclui papel e produtos de limpeza (como toalhas de papel, papel higiênico e outros materiais de limpeza doméstica); alimentos embalados (como cereais, especiarias, açúcar e farinha); perecíveis (como leite, cerveja e vinho); lanches (como doces, biscoitos e bebidas carbonatadas); lanches (como doces, biscoitos e bebidas carbonatadas); animal (fornecimentos e comida para animais) e produtos de tabaco. Seus produtos sazonais incluem decorações, brinquedos, baterias, artigos de papelaria, telefones e acessórios pré-pagos e material de escritório doméstico. Seus produtos domésticos incluem panelas, suprimentos de artesanato e cozinha, e produtos de banho e cama macia. Seus produtos de vestuário incluem vestuário casual diário para bebês, crianças, meninas, meninos, mulheres e homens, bem como meias, roupas íntimas, fraldas descartáveis, sapatos e acessórios.</v>
    <v>BVMF</v>
    <v>29.13</v>
    <v>185800</v>
    <v>45510.840277870309</v>
    <v>849</v>
    <v>2289710</v>
    <v>BRL</v>
    <v>DOLLAR GENERAL CORPORATION</v>
    <v>DOLLAR GENERAL CORPORATION</v>
    <v>29.22</v>
    <v>28.97</v>
    <v>100 Mission Ridge, GOODLETTSVILLE, TN, 37072-2171 US</v>
    <v>Diversified Retail</v>
    <v>DGCO34</v>
    <v>Ações</v>
    <v>DOLLAR GENERAL CORPORATION (BVMF:DGCO34)</v>
    <v>-0.16</v>
    <v>-5.4930000000000005E-3</v>
    <v>3265</v>
  </rv>
  <rv s="3">
    <v>850</v>
  </rv>
  <rv s="1">
    <v>https://www.bing.com/financeapi/forcetrigger?t=apmevh&amp;q=BVMF%3aDHER34&amp;form=skydnc</v>
    <v>Learn more on Bing</v>
  </rv>
  <rv s="2">
    <v>pt-BR</v>
    <v>apmevh</v>
    <v>268435456</v>
    <v>1</v>
    <v>Da plataforma Refinitiv</v>
    <v>0</v>
    <v>1</v>
    <v>DANAHER CORPORATION (BVMF:DHER34)</v>
    <v>3</v>
    <v>4</v>
    <v>Finance</v>
    <v>5</v>
    <v>57.37</v>
    <v>14.27</v>
    <v>BVMF</v>
    <v>722213100</v>
    <v>55.26</v>
    <v>1986</v>
    <v>54.39</v>
    <v>0.8357</v>
    <v>B3 - Brazil Stock Exchange</v>
    <v>194506400000</v>
    <v>A Danaher Corporation (Danaher) projeta, fabrica e comercializa produtos e serviços profissionais, médicos, industriais e comerciais. A empresa atua em três segmentos: Ciências da Vida, que oferece uma gama de ferramentas de pesquisa que os cientistas usam para estudar os blocos básicos de construção da vida, incluindo genes, proteínas, metabólitos e células, a fim de entender as causas das doenças, identificar novas terapias e testar novos medicamentos e vacinas; Diagnóstico; que oferece instrumentos analíticos, reagentes, consumíveis, software e serviços; e Soluções Ambientais e Aplicadas, que consiste em várias linhas de negócios, incluindo qualidade da água e identificação de produtos. As instalações de pesquisa e desenvolvimento, fabricação, vendas, distribuição, serviços e administrativas da Danaher estavam localizadas em mais de 60 países.</v>
    <v>BVMF</v>
    <v>55.89</v>
    <v>61000</v>
    <v>45510.836805671097</v>
    <v>852</v>
    <v>3455460</v>
    <v>BRL</v>
    <v>DANAHER CORPORATION</v>
    <v>DANAHER CORPORATION</v>
    <v>55.26</v>
    <v>54.39</v>
    <v>2200 Pennsylvania Ave NW Ste 800W, WASHINGTON, DC, 20037-1701 US</v>
    <v>Healthcare Equipment &amp; Supplies</v>
    <v>DHER34</v>
    <v>Ações</v>
    <v>DANAHER CORPORATION (BVMF:DHER34)</v>
    <v>-1.5</v>
    <v>-2.6838000000000001E-2</v>
    <v>2784</v>
  </rv>
  <rv s="3">
    <v>853</v>
  </rv>
  <rv s="1">
    <v>https://www.bing.com/financeapi/forcetrigger?t=apmeyc&amp;q=BVMF%3aDIRR3&amp;form=skydnc</v>
    <v>Learn more on Bing</v>
  </rv>
  <rv s="2">
    <v>pt-BR</v>
    <v>apmeyc</v>
    <v>268435456</v>
    <v>1</v>
    <v>Da plataforma Refinitiv</v>
    <v>0</v>
    <v>1</v>
    <v>DIRECIONAL ENGENHARIA S.A. (BVMF:DIRR3)</v>
    <v>3</v>
    <v>17</v>
    <v>Finance</v>
    <v>5</v>
    <v>29.05</v>
    <v>15.12</v>
    <v>BVMF</v>
    <v>173500000</v>
    <v>27.57</v>
    <v>1981</v>
    <v>26.65</v>
    <v>1.3069</v>
    <v>B3 - Brazil Stock Exchange</v>
    <v>4703585000</v>
    <v>A DIRECIONAL ENGENHARIA S.A. é uma empresa do setor imobiliário residencial estabelecida no Brasil. A empresa se concentra no desenvolvimento e na construção de projetos habitacionais residenciais, com foco no segmento de baixa renda. Constrói principalmente casas multifamiliares, que formam um bairro residencial. A empresa desenvolve suas atividades por meio de parcerias especiais (SCPs) e entidades com finalidade especial (SPEs), que atuam exclusivamente no setor imobiliário. Opera nos seguintes estados do Brasil, dentre outros: Rio de Janeiro, São Paulo, Rio Grande do Sul, Minas Gerais, Pará e Amazonas. A empresa detém inúmeras subsidiárias, como a Direcional Taguatinga Engenharia Ltda., Ametista Empreendimentos Imobiliários Ltda. e Malaquita Empreendimentos Imobiliários Ltda.</v>
    <v>BVMF</v>
    <v>26.66</v>
    <v>745</v>
    <v>45510.947962962964</v>
    <v>855</v>
    <v>1766070</v>
    <v>BRL</v>
    <v>DIRECIONAL ENGENHARIA S.A.</v>
    <v>DIRECIONAL ENGENHARIA S.A.</v>
    <v>26.66</v>
    <v>27.11</v>
    <v>Rua dos Otoni, 177, Santa Efigenia, BELO HORIZONTE, MINAS GERAIS, 30.150-270 BR</v>
    <v>Real Estate Operations</v>
    <v>DIRR3</v>
    <v>Ações</v>
    <v>DIRECIONAL ENGENHARIA S.A. (BVMF:DIRR3)</v>
    <v>0.45</v>
    <v>1.6878999999999998E-2</v>
    <v>1944300</v>
  </rv>
  <rv s="3">
    <v>856</v>
  </rv>
  <rv s="1">
    <v>http://en.wikipedia.org/wiki/The_Walt_Disney_Company</v>
    <v>Wikipedia</v>
  </rv>
  <rv s="5">
    <v>76</v>
    <v>858</v>
  </rv>
  <rv s="6">
    <v>14</v>
    <v>https://www.bing.com/th?id=AMMS_0aa288ba528f6f45e3de87d97e250136&amp;qlt=95</v>
    <v>859</v>
    <v>0</v>
    <v>https://www.bing.com/images/search?form=xlimg&amp;q=the+walt+disney+company</v>
    <v>Image of THE WALT DISNEY COMPANY</v>
  </rv>
  <rv s="1">
    <v>https://www.bing.com/financeapi/forcetrigger?t=a1r2z2&amp;q=XNYS%3aDIS&amp;form=skydnc</v>
    <v>Learn more on Bing</v>
  </rv>
  <rv s="26">
    <v>pt-BR</v>
    <v>a1r2z2</v>
    <v>268435456</v>
    <v>1</v>
    <v>Da plataforma Refinitiv</v>
    <v>90</v>
    <v>91</v>
    <v>THE WALT DISNEY COMPANY (XNYS:DIS)</v>
    <v>12</v>
    <v>92</v>
    <v>Finance</v>
    <v>41</v>
    <v>123.74</v>
    <v>78.730900000000005</v>
    <v>XNYS</v>
    <v>1823043000</v>
    <v>5.4459999999999995E-3</v>
    <v>0.49</v>
    <v>91.91</v>
    <v>2018</v>
    <v>87.96</v>
    <v>1.3817999999999999</v>
    <v>New York Stock Exchange</v>
    <v>164019178710</v>
    <v>The Walt Disney Company é uma empresa mundial de entretenimento. A empresa atua em quatro segmentos de negócios: Redes de Mídia, Parques, Experiências e Produtos, Studio Entertainment e Direct-To-Consumer (DTC) e International. O segmento de redes de mídia inclui redes de televisão a cabo e aberta, operações de produção e distribuição de televisão, estações de televisão nacionais e redes e estações de rádio. Os parques e experiências da empresa incluem parques temáticos, resorts, Disney Cruise Line e Disney Vacation Club. As operações de entretenimento do estúdio incluem produção e distribuição de filmes, desenvolvimento, produção e licenciamento de eventos de entretenimento ao vivo e produção e distribuição de música. Seus negócios DTC consistem em serviços de assinatura que fornecem streaming de vídeo de entretenimento geral, família e programação esportiva. Os Canais Internacionais da Empresa produzem programas locais ou adquirem direitos de seus estúdios nacionais e de terceiros.</v>
    <v>XNYS</v>
    <v>87.78</v>
    <v>225000</v>
    <v>45510.999992557816</v>
    <v>860</v>
    <v>861</v>
    <v>10890631</v>
    <v>USD</v>
    <v>THE WALT DISNEY COMPANY</v>
    <v>THE WALT DISNEY COMPANY</v>
    <v>97.4756</v>
    <v>88.23</v>
    <v>89.97</v>
    <v>90.46</v>
    <v>500 South Buena Vista Street, BURBANK, CA, 91521-0001 US</v>
    <v>Media &amp; Publishing</v>
    <v>DIS</v>
    <v>Ações</v>
    <v>THE WALT DISNEY COMPANY (XNYS:DIS)</v>
    <v>2.19</v>
    <v>2.4948999999999999E-2</v>
    <v>21717509</v>
  </rv>
  <rv s="3">
    <v>862</v>
  </rv>
  <rv s="1">
    <v>https://www.bing.com/financeapi/forcetrigger?t=apmf27&amp;q=BVMF%3aDISB34&amp;form=skydnc</v>
    <v>Learn more on Bing</v>
  </rv>
  <rv s="7">
    <v>pt-BR</v>
    <v>apmf27</v>
    <v>268435456</v>
    <v>1</v>
    <v>Da plataforma Refinitiv</v>
    <v>9</v>
    <v>10</v>
    <v>THE WALT DISNEY COMPANY (BVMF:DISB34)</v>
    <v>12</v>
    <v>13</v>
    <v>Finance</v>
    <v>5</v>
    <v>41.72</v>
    <v>26.05</v>
    <v>BVMF</v>
    <v>1823043000</v>
    <v>34.6</v>
    <v>2018</v>
    <v>33.01</v>
    <v>1.3817999999999999</v>
    <v>B3 - Brazil Stock Exchange</v>
    <v>160026700000</v>
    <v>The Walt Disney Company é uma empresa mundial de entretenimento. A empresa atua em quatro segmentos de negócios: Redes de Mídia, Parques, Experiências e Produtos, Studio Entertainment e Direct-To-Consumer (DTC) e International. O segmento de redes de mídia inclui redes de televisão a cabo e aberta, operações de produção e distribuição de televisão, estações de televisão nacionais e redes e estações de rádio. Os parques e experiências da empresa incluem parques temáticos, resorts, Disney Cruise Line e Disney Vacation Club. As operações de entretenimento do estúdio incluem produção e distribuição de filmes, desenvolvimento, produção e licenciamento de eventos de entretenimento ao vivo e produção e distribuição de música. Seus negócios DTC consistem em serviços de assinatura que fornecem streaming de vídeo de entretenimento geral, família e programação esportiva. Os Canais Internacionais da Empresa produzem programas locais ou adquirem direitos de seus estúdios nacionais e de terceiros.</v>
    <v>BVMF</v>
    <v>33.619999999999997</v>
    <v>225000</v>
    <v>45510.947916666664</v>
    <v>860</v>
    <v>864</v>
    <v>13333350</v>
    <v>BRL</v>
    <v>THE WALT DISNEY COMPANY</v>
    <v>THE WALT DISNEY COMPANY</v>
    <v>33.01</v>
    <v>33.81</v>
    <v>500 South Buena Vista Street, BURBANK, CA, 91521-0001 US</v>
    <v>Media &amp; Publishing</v>
    <v>DISB34</v>
    <v>Ações</v>
    <v>THE WALT DISNEY COMPANY (BVMF:DISB34)</v>
    <v>0.19</v>
    <v>5.6510000000000006E-3</v>
    <v>25920</v>
  </rv>
  <rv s="3">
    <v>865</v>
  </rv>
  <rv s="1">
    <v>https://www.bing.com/financeapi/forcetrigger?t=a1r3pr&amp;q=ARCX%3aDIVO&amp;form=skydnc</v>
    <v>Learn more on Bing</v>
  </rv>
  <rv s="9">
    <v>pt-BR</v>
    <v>a1r3pr</v>
    <v>268435456</v>
    <v>1</v>
    <v>Da plataforma Refinitiv</v>
    <v>21</v>
    <v>22</v>
    <v>Amplify CWP Enh Div Inc (ARCX:DIVO)</v>
    <v>23</v>
    <v>24</v>
    <v>Finance</v>
    <v>25</v>
    <v>40.459600000000002</v>
    <v>33.573900000000002</v>
    <v>ARCX</v>
    <v>1.1233E-2</v>
    <v>0.43</v>
    <v>38.729900000000001</v>
    <v>37.96</v>
    <v>0.75470000000000004</v>
    <v>NYSE Arca</v>
    <v>3329201434.8800001</v>
    <v>37.979999999999997</v>
    <v>45510.968146492967</v>
    <v>867</v>
    <v>239416</v>
    <v>USD</v>
    <v>Amplify CWP Enh Div Inc</v>
    <v>38.03</v>
    <v>38.28</v>
    <v>38.71</v>
    <v>DIVO</v>
    <v>5.6000000000000008E-3</v>
    <v>Fundos mais negociados</v>
    <v>Amplify CWP Enh Div Inc (ARCX:DIVO)</v>
    <v>0.3</v>
    <v>7.8989999999999998E-3</v>
    <v>276715</v>
  </rv>
  <rv s="3">
    <v>868</v>
  </rv>
  <rv s="1">
    <v>https://www.bing.com/financeapi/forcetrigger?t=bpws9c&amp;q=BVMF%3aDLTR34&amp;form=skydnc</v>
    <v>Learn more on Bing</v>
  </rv>
  <rv s="2">
    <v>pt-BR</v>
    <v>bpws9c</v>
    <v>268435456</v>
    <v>1</v>
    <v>Da plataforma Refinitiv</v>
    <v>0</v>
    <v>1</v>
    <v>DOLLAR TREE, INC. (BVMF:DLTR34)</v>
    <v>3</v>
    <v>4</v>
    <v>Finance</v>
    <v>5</v>
    <v>334.22</v>
    <v>267</v>
    <v>BVMF</v>
    <v>214944000</v>
    <v>299.94</v>
    <v>2008</v>
    <v>299.94</v>
    <v>0.89610000000000001</v>
    <v>B3 - Brazil Stock Exchange</v>
    <v>22642200000</v>
    <v>A Dollar Tree, Inc. é uma operadora de lojas de variedades com desconto. Em 28 de janeiro de 2017, a Companhia operava 14.334 lojas em 48 estados e no Distrito de Columbia e cinco províncias Canadenses. Seus segmentos incluem Dollar Tree e Family Dollar. O segmento Dollar Tree é o operador de lojas de variedades com desconto oferecendo mercadorias a um preço fixo. O segmento Family Dollar opera uma cadeia de lojas de desconto de varejo de mercadorias em geral, oferecendo aos consumidores uma seleção de mercadorias em lojas de bairro. Suas lojas operam sob os nomes de Dollar Tree, Family Dollar e Dollar Tree Canada. Em 28 de janeiro de 2017, o segmento Dollar Tree incluiu 6.360 lojas operando sob as marcas Dollar Tree e Dollar Tree Canada, 11 centros de distribuição nos Estados Unidos, dois no Canadá, um Store Support Center em Chesapeake, Virginia, 11 centros de distribuição e um Centro de Suporte à Loja em Matthews, Carolina do Norte, sob a marca Family Dollar.</v>
    <v>BVMF</v>
    <v>298.29000000000002</v>
    <v>65894</v>
    <v>45491.836805751562</v>
    <v>870</v>
    <v>2626000</v>
    <v>BRL</v>
    <v>DOLLAR TREE, INC.</v>
    <v>DOLLAR TREE, INC.</v>
    <v>299.94</v>
    <v>299.94</v>
    <v>500 Volvo Parkway, CHESAPEAKE, VA, 23320 US</v>
    <v>Diversified Retail</v>
    <v>DLTR34</v>
    <v>Ações</v>
    <v>DOLLAR TREE, INC. (BVMF:DLTR34)</v>
    <v>1.65</v>
    <v>5.5320000000000005E-3</v>
    <v>7</v>
  </rv>
  <rv s="3">
    <v>871</v>
  </rv>
  <rv s="1">
    <v>https://www.bing.com/financeapi/forcetrigger?t=axwufr&amp;q=BVMF%3aDUKB34&amp;form=skydnc</v>
    <v>Learn more on Bing</v>
  </rv>
  <rv s="2">
    <v>pt-BR</v>
    <v>axwufr</v>
    <v>268435456</v>
    <v>1</v>
    <v>Da plataforma Refinitiv</v>
    <v>0</v>
    <v>1</v>
    <v>DUKE ENERGY CORPORATION (BVMF:DUKB34)</v>
    <v>3</v>
    <v>4</v>
    <v>Finance</v>
    <v>5</v>
    <v>658.45</v>
    <v>422.57</v>
    <v>BVMF</v>
    <v>771768600</v>
    <v>658.45</v>
    <v>2005</v>
    <v>638.95000000000005</v>
    <v>0.43540000000000001</v>
    <v>B3 - Brazil Stock Exchange</v>
    <v>86901150000</v>
    <v>A DUKE ENERGY CORPORATION (Duke Energy) é uma empresa de energia. A Companhia opera através de três segmentos: Serviços Elétricos e Infraestrutura; Serviços de Gás e Infraestruturas e Renováveis Comerciais. A Companhia opera nos Estados Unidos através de suas subsidiárias diretas e indiretas. O segmento de Serviços Elétricos e Infraestrutura fornece serviço elétrico de varejo através da geração, transmissão, distribuição e venda de eletricidade para aproximadamente 7,5 milhões de clientes nas regiões Sudeste e Centro-Oeste dos Estados Unidos. As operações incluem a eletricidade vendida por atacado para municípios, cooperativos elétricas e outras entidades de serviço de carga. O segmento de Serviços de Gás e Infraestrutura atende clientes residenciais, comerciais, industriais e de geração de energia elétrica. O setor de Energias Renováveis Comerciais adquire, constrói, desenvolve e opera geração renovável eólica e solar em todo a área continental dos Estados Unidos.</v>
    <v>BVMF</v>
    <v>644.52</v>
    <v>27037</v>
    <v>45509.829768518517</v>
    <v>873</v>
    <v>3364560</v>
    <v>BRL</v>
    <v>DUKE ENERGY CORPORATION</v>
    <v>DUKE ENERGY CORPORATION</v>
    <v>658.45</v>
    <v>638.95000000000005</v>
    <v>525 South Tryon Street, CHARLOTTE, NC, 28202-1803 US</v>
    <v>Electrical Utilities &amp; IPPs</v>
    <v>DUKB34</v>
    <v>Ações</v>
    <v>DUKE ENERGY CORPORATION (BVMF:DUKB34)</v>
    <v>-5.57</v>
    <v>-8.6420000000000004E-3</v>
    <v>112</v>
  </rv>
  <rv s="3">
    <v>874</v>
  </rv>
  <rv s="1">
    <v>https://www.bing.com/financeapi/forcetrigger?t=bpwsc7&amp;q=BVMF%3aDVAI34&amp;form=skydnc</v>
    <v>Learn more on Bing</v>
  </rv>
  <rv s="2">
    <v>pt-BR</v>
    <v>bpwsc7</v>
    <v>268435456</v>
    <v>1</v>
    <v>Da plataforma Refinitiv</v>
    <v>0</v>
    <v>1</v>
    <v>DAVITA INC. (BVMF:DVAI34)</v>
    <v>3</v>
    <v>4</v>
    <v>Finance</v>
    <v>5</v>
    <v>767</v>
    <v>370.74</v>
    <v>BVMF</v>
    <v>87700000</v>
    <v>760</v>
    <v>1994</v>
    <v>760</v>
    <v>0.84319999999999995</v>
    <v>B3 - Brazil Stock Exchange</v>
    <v>12386750000</v>
    <v>A DaVita Inc., antiga DaVita HealthCare Partners Inc., opera uma divisão: DaVita Kidney Care (Kidney Care). A divisão Kidney Care consiste nos serviços de laboratório de diálise e relacionados da empresa nos Estados Unidos, seus serviços auxiliares e iniciativas estratégicas, incluindo suas operações internacionais, e seu suporte administrativo corporativo. Os segmentos da Companhia incluem diálise nos EUA e serviços de laboratório relacionados e outros serviços auxiliares e iniciativas estratégicas. Sua linha de negócios de diálise nos EUA e serviços de laboratório relacionados fornece serviços de diálise renal nos Estados Unidos para pacientes que sofrem de insuficiência renal crônica, também conhecida como doença renal terminal (ESRD). Além disso, em 31 de março de 2019, a Companhia operava ou prestava serviços administrativos a 243 centros de diálise ambulatorial localizados em nove países fora dos Estados Unidos.</v>
    <v>BVMF</v>
    <v>764</v>
    <v>70000</v>
    <v>45461.947916666664</v>
    <v>876</v>
    <v>558890</v>
    <v>BRL</v>
    <v>DAVITA INC.</v>
    <v>DAVITA INC.</v>
    <v>760</v>
    <v>760</v>
    <v>2000 16th St, DENVER, CO, 80202-5117 US</v>
    <v>Healthcare Providers &amp; Services</v>
    <v>DVAI34</v>
    <v>Ações</v>
    <v>DAVITA INC. (BVMF:DVAI34)</v>
    <v>-4</v>
    <v>-5.2359999999999993E-3</v>
    <v>10</v>
  </rv>
  <rv s="3">
    <v>877</v>
  </rv>
  <rv s="17">
    <v>pt-BR</v>
    <v>cb995r</v>
    <v>268435456</v>
    <v>1</v>
    <v>Da plataforma Refinitiv</v>
    <v>52</v>
    <v>53</v>
    <v>BB ETF IND DIV B3 INV SUST FDI (BVMF:DVER11)</v>
    <v>54</v>
    <v>28</v>
    <v>Finance</v>
    <v>5</v>
    <v>11.97</v>
    <v>9.51</v>
    <v>BVMF</v>
    <v>10.65</v>
    <v>10.47</v>
    <v>B3 - Brazil Stock Exchange</v>
    <v>78802159.260000005</v>
    <v>10.43</v>
    <v>45510.829837962963</v>
    <v>BRL</v>
    <v>BB ETF IND DIV B3 INV SUST FDI</v>
    <v>10.5</v>
    <v>10.65</v>
    <v>DVER11</v>
    <v>Fundos mais negociados</v>
    <v>BB ETF IND DIV B3 INV SUST FDI (BVMF:DVER11)</v>
    <v>0.22</v>
    <v>2.1093000000000001E-2</v>
    <v>300271</v>
  </rv>
  <rv s="3">
    <v>879</v>
  </rv>
  <rv s="1">
    <v>https://www.bing.com/financeapi/forcetrigger?t=apmfur&amp;q=BVMF%3aDXCO3&amp;form=skydnc</v>
    <v>Learn more on Bing</v>
  </rv>
  <rv s="2">
    <v>pt-BR</v>
    <v>apmfur</v>
    <v>268435456</v>
    <v>1</v>
    <v>Da plataforma Refinitiv</v>
    <v>0</v>
    <v>1</v>
    <v>DEXCO S.A. (BVMF:DXCO3)</v>
    <v>3</v>
    <v>17</v>
    <v>Finance</v>
    <v>5</v>
    <v>9.24</v>
    <v>6.2</v>
    <v>BVMF</v>
    <v>820566200</v>
    <v>7.06</v>
    <v>1962</v>
    <v>6.91</v>
    <v>1.0444</v>
    <v>B3 - Brazil Stock Exchange</v>
    <v>5752169062</v>
    <v>A Duratex S.A. é uma empresa estabelecida no Brasil, que atua principalmente na fabricação de painéis de madeira. A empresa opera em dois segmentos de negócios: Madeira e Deca. A divisão de madeira é responsável pela produção de compensado; painéis de partículas de média densidade (MDP); painéis de fibra de densidade média e alta e superdensidade (MDF, HDF e SDF); piso laminado, denominado Durafloor e componentes para a indústria de móveis. A divisão Deca concentra-se na produção de louças sanitárias e produtos de metal sob várias marcas, como Deca, Hydra, Belize, Elizabeth e Corona. A empresa opera plantas industriais e filiais comerciais nos Estados Unidos, na Colômbia e no Brasil, dentre outros. As subsidiárias da empresa incluem a Estrela do Sul Participações Ltda., Deca S.A., entre outras.</v>
    <v>BVMF</v>
    <v>6.94</v>
    <v>13344</v>
    <v>45510.947962962964</v>
    <v>881</v>
    <v>2669920</v>
    <v>BRL</v>
    <v>DEXCO S.A.</v>
    <v>DEXCO S.A.</v>
    <v>7.03</v>
    <v>7.01</v>
    <v>Avenida Paulista 1938 - 5 andar, Bela Vista, SAO PAULO, SAO PAULO, 01.310-942 BR</v>
    <v>Paper &amp; Forest Products</v>
    <v>DXCO3</v>
    <v>Ações</v>
    <v>DEXCO S.A. (BVMF:DXCO3)</v>
    <v>7.0000000000000007E-2</v>
    <v>1.0085999999999999E-2</v>
    <v>2228600</v>
  </rv>
  <rv s="3">
    <v>882</v>
  </rv>
  <rv s="1">
    <v>https://www.bing.com/financeapi/forcetrigger?t=btkx5r&amp;q=BVMF%3aE1CL34&amp;form=skydnc</v>
    <v>Learn more on Bing</v>
  </rv>
  <rv s="2">
    <v>pt-BR</v>
    <v>btkx5r</v>
    <v>268435456</v>
    <v>1</v>
    <v>Da plataforma Refinitiv</v>
    <v>0</v>
    <v>1</v>
    <v>ECOLAB INC. (BVMF:E1CL34)</v>
    <v>3</v>
    <v>4</v>
    <v>Finance</v>
    <v>5</v>
    <v>350.35</v>
    <v>199.26</v>
    <v>BVMF</v>
    <v>284537600</v>
    <v>332.64</v>
    <v>1924</v>
    <v>332.64</v>
    <v>1.0940000000000001</v>
    <v>B3 - Brazil Stock Exchange</v>
    <v>65799320000</v>
    <v>A Ecolab Inc. fornece tecnologias e serviços de água, higiene e energia. Os programas e produtos de limpeza e sanitização da empresa, serviços de eliminação de pragas e serviços de manutenção e reparo de equipamentos apoiam os clientes nos setores de serviços de alimentação, processamento de alimentos e bebidas, hospitalidade, saúde, governo e educação, varejo, cuidados têxteis e gestão de instalações comerciais em mais de 170 países. Seus segmentos incluem Global Industrial, Global Institutional, Global Energy, Outros e Corporativos. Seu segmento Industrial Global é composto pelas unidades operacionais Água, Alimentos e Bebidas, Papel e Têxtil. Seu segmento Institucional Global consiste nas unidades operacionais Institucionais, Especializadas e de Saúde. O segmento de Energia Global fornece soluções no local e baseadas em tecnologia para as indústrias globais de perfuração, produção de petróleo e gás, refino e petroquímica. O segmento Outros da Companhia consiste nas unidades operacionais de Eliminação de Pragas.</v>
    <v>BVMF</v>
    <v>337.96</v>
    <v>48000</v>
    <v>45510.829768518517</v>
    <v>884</v>
    <v>1451000</v>
    <v>BRL</v>
    <v>ECOLAB INC.</v>
    <v>ECOLAB INC.</v>
    <v>332.64</v>
    <v>332.64</v>
    <v>1 Ecolab Place, SAINT PAUL, MN, 55102 US</v>
    <v>Chemicals</v>
    <v>E1CL34</v>
    <v>Ações</v>
    <v>ECOLAB INC. (BVMF:E1CL34)</v>
    <v>-5.32</v>
    <v>-1.5741999999999999E-2</v>
    <v>3</v>
  </rv>
  <rv s="3">
    <v>885</v>
  </rv>
  <rv s="1">
    <v>https://www.bing.com/financeapi/forcetrigger?t=bwj43m&amp;q=BVMF%3aE1CO34&amp;form=skydnc</v>
    <v>Learn more on Bing</v>
  </rv>
  <rv s="2">
    <v>pt-BR</v>
    <v>bwj43m</v>
    <v>268435456</v>
    <v>1</v>
    <v>Da plataforma Refinitiv</v>
    <v>0</v>
    <v>1</v>
    <v>Ecopetrol SA (BVMF:E1CO34)</v>
    <v>3</v>
    <v>93</v>
    <v>Finance</v>
    <v>5</v>
    <v>33.25</v>
    <v>19.850000000000001</v>
    <v>BVMF</v>
    <v>41116700000</v>
    <v>28.59</v>
    <v>2003</v>
    <v>27.69</v>
    <v>1.1228</v>
    <v>B3 - Brazil Stock Exchange</v>
    <v>83878060000000</v>
    <v>A Ecopetrol S.A. é uma empresa petrolífera. A Companhia opera na Colômbia, Peru, Brasil e Costa do Golfo dos Estados Unidos. Os segmentos da empresa incluem Exploração e Produção, Transporte e Logística e Refino, Petroquímica e Biocombustíveis. O segmento de Exploração e Produção da Companhia inclui atividades de exploração, desenvolvimento e produção na Colômbia e no exterior. O segmento de Transporte e Logística da Companhia inclui o transporte de petróleo bruto, combustíveis para motores, óleo combustível e outros produtos refinados, incluindo diesel e biocombustíveis. A capacidade operacional dos principais sistemas de oleoduto da empresa é de aproximadamente 1,34 milhão de barris por dia (BPD). As principais refinarias da Empresa são a refinaria Barrancabermeja, da qual é proprietária e opera diretamente, e uma refinaria na Zona Franca de Cartagena que é operada pela Reficar S.A., uma subsidiária da Empresa. A Companhia também possui e opera duas outras refinarias menores: Orito e Apiay.</v>
    <v>BVMF</v>
    <v>27.92</v>
    <v>9150</v>
    <v>45510.947916666664</v>
    <v>887</v>
    <v>2855090</v>
    <v>BRL</v>
    <v>Ecopetrol SA</v>
    <v>Ecopetrol SA</v>
    <v>27.95</v>
    <v>28.34</v>
    <v>Edificio Principal Cr 13 No. 36 - 24, BOGOTA, COLOMBIA-NA CO</v>
    <v>Oil &amp; Gas</v>
    <v>E1CO34</v>
    <v>Ações</v>
    <v>Ecopetrol SA (BVMF:E1CO34)</v>
    <v>0.42</v>
    <v>1.5042999999999999E-2</v>
    <v>3493</v>
  </rv>
  <rv s="3">
    <v>888</v>
  </rv>
  <rv s="1">
    <v>https://www.bing.com/financeapi/forcetrigger?t=btkx8m&amp;q=BVMF%3aE1DI34&amp;form=skydnc</v>
    <v>Learn more on Bing</v>
  </rv>
  <rv s="2">
    <v>pt-BR</v>
    <v>btkx8m</v>
    <v>268435456</v>
    <v>1</v>
    <v>Da plataforma Refinitiv</v>
    <v>0</v>
    <v>1</v>
    <v>CONSOLIDATED EDISON, INC. (BVMF:E1DI34)</v>
    <v>3</v>
    <v>4</v>
    <v>Finance</v>
    <v>5</v>
    <v>286.5</v>
    <v>213.82</v>
    <v>BVMF</v>
    <v>345834700</v>
    <v>286.5</v>
    <v>1997</v>
    <v>285.66000000000003</v>
    <v>0.32329999999999998</v>
    <v>B3 - Brazil Stock Exchange</v>
    <v>34825550000</v>
    <v>A Edison consolidada, Inc. (Con Edison) é uma holding. A Companhia opera através de suas subsidiárias, que incluem a Edison Company consolidada de Nova York, Inc. (CECONY), Orange e Rockland Utilities, Inc. (O&amp;R), a Con Edison Clean Energy Businesses, Inc. (as empresas de energia limpa) e a Con Edison Transmission, Inc. (Transmissão Con Edison). As principais operações comerciais da CECONY são seus negócios regulados de fornecimento de eletricidade, gás e vapor. A CECONY fornece eletricidade, gás natural e vapor a clientes na cidade de Nova York e no condado de Westchester. As principais operações de negócios da O&amp;R são seus negócios regulados de fornecimento de eletricidade e gás. Os Negócios de Energia Limpa desenvolvem, possuem e operam projetos de infraestrutura renovável e de energia e fornecem produtos e serviços relacionados a energia a clientes de atacado e varejo. A Con Edison Transmission, por meio de suas subsidiárias, investe em instalações de transmissão elétrica e em gasodutos e instalações de armazenamento.</v>
    <v>BVMF</v>
    <v>237.09</v>
    <v>14592</v>
    <v>45510.829780092594</v>
    <v>890</v>
    <v>2053730</v>
    <v>BRL</v>
    <v>CONSOLIDATED EDISON, INC.</v>
    <v>CONSOLIDATED EDISON, INC.</v>
    <v>285.66000000000003</v>
    <v>286.5</v>
    <v>4 Irving Place, NEW YORK, NY, 10003 US</v>
    <v>Electrical Utilities &amp; IPPs</v>
    <v>E1DI34</v>
    <v>Ações</v>
    <v>CONSOLIDATED EDISON, INC. (BVMF:E1DI34)</v>
    <v>49.41</v>
    <v>0.208402</v>
    <v>16</v>
  </rv>
  <rv s="3">
    <v>891</v>
  </rv>
  <rv s="1">
    <v>https://www.bing.com/financeapi/forcetrigger?t=bwj46h&amp;q=BVMF%3aE1DU34&amp;form=skydnc</v>
    <v>Learn more on Bing</v>
  </rv>
  <rv s="2">
    <v>pt-BR</v>
    <v>bwj46h</v>
    <v>268435456</v>
    <v>1</v>
    <v>Da plataforma Refinitiv</v>
    <v>0</v>
    <v>1</v>
    <v>NEW ORIENTAL EDUCATION &amp; TECHNOLOGY GROUP INC. (BVMF:E1DU34)</v>
    <v>3</v>
    <v>4</v>
    <v>Finance</v>
    <v>5</v>
    <v>32.43</v>
    <v>16.64</v>
    <v>BVMF</v>
    <v>165512400</v>
    <v>27.99</v>
    <v>2006</v>
    <v>25.78</v>
    <v>0.43090000000000001</v>
    <v>B3 - Brazil Stock Exchange</v>
    <v>10803000000</v>
    <v>O New Oriental Education &amp; Technology Group Inc é uma empresa sediada na China que se dedica principalmente ao fornecimento de programas, serviços e produtos educacionais. A empresa oferece serviços educacionais sob sua marca New Oriental. A empresa opera seus negócios por meio de sete segmentos, incluindo K-12 AST, preparação para exames e outros cursos (anteriormente conhecidos como cursos de treinamento de idiomas e preparação para exames), educação primária e secundária, educação online, desenvolvimento e distribuição de conteúdo, serviços de consultoria de estudo no exterior, educação pré-escolar e viagem de estudos. A empresa oferece educação a seus alunos em ambientes de sala de aula tradicionais, em uma combinação de ambientes de sala de aula online e offline com o modelo de professor duplo e por meio de plataformas online puras.</v>
    <v>BVMF</v>
    <v>25.01</v>
    <v>50438</v>
    <v>45510.947916666664</v>
    <v>893</v>
    <v>3098380</v>
    <v>BRL</v>
    <v>NEW ORIENTAL EDUCATION &amp; TECHNOLOGY GROUP INC.</v>
    <v>NEW ORIENTAL EDUCATION &amp; TECHNOLOGY GROUP INC.</v>
    <v>25.78</v>
    <v>27.99</v>
    <v>No. 6 Hai Dian Zhong Street, 9Th Floor, BEIJING, BEIJING, 100080 CN</v>
    <v>Miscellaneous Educational Service Providers</v>
    <v>E1DU34</v>
    <v>Ações</v>
    <v>NEW ORIENTAL EDUCATION &amp; TECHNOLOGY GROUP INC. (BVMF:E1DU34)</v>
    <v>2.98</v>
    <v>0.11915200000000001</v>
    <v>3876</v>
  </rv>
  <rv s="3">
    <v>894</v>
  </rv>
  <rv s="1">
    <v>https://www.bing.com/financeapi/forcetrigger?t=bt84f2&amp;q=BVMF%3aE1IX34&amp;form=skydnc</v>
    <v>Learn more on Bing</v>
  </rv>
  <rv s="2">
    <v>pt-BR</v>
    <v>bt84f2</v>
    <v>268435456</v>
    <v>1</v>
    <v>Da plataforma Refinitiv</v>
    <v>0</v>
    <v>1</v>
    <v>EDISON INTERNATIONAL (BVMF:E1IX34)</v>
    <v>3</v>
    <v>4</v>
    <v>Finance</v>
    <v>5</v>
    <v>174.08</v>
    <v>163.41999999999999</v>
    <v>BVMF</v>
    <v>386176800</v>
    <v>174.08</v>
    <v>1987</v>
    <v>173.4</v>
    <v>0.88719999999999999</v>
    <v>B3 - Brazil Stock Exchange</v>
    <v>26527540000</v>
    <v>A Edison International é a holding da Southern California Edison Company (SCE). Em 31 de dezembro de 2016, a SCE, uma empresa de utilidade pública, estava envolvida principalmente no negócio de fornecimento e fornecimento de eletricidade a uma área de aproximadamente 50.000 milhas quadradas no sul da Califórnia. A Companhia também é a controladora do Edison Energy Group, Inc. (Edison Energy Group), uma holding de subsidiárias que buscam oportunidades de negócios competitivas em serviços de energia e distribuem energia solar a clientes comerciais e industriais. Os projetos da SCE incluem West of Devers, Subestação Mesa, Sistema Alberhill, Confiabilidade na transmissão de rios, Atualização Eldorado-Lugo-Mohave, Tehachapi e Coolwater-Lugo. Em 31 de dezembro de 2016, o Projeto West of Devers consistia na atualização e reconfiguração de aproximadamente 48 milhas das linhas de transmissão existentes de 220 quilovolt (kV) entre as subestações Devers, El Casco, Vista e San Bernardino.</v>
    <v>BVMF</v>
    <v>170.68</v>
    <v>14316</v>
    <v>45370.829768518517</v>
    <v>896</v>
    <v>2206280</v>
    <v>BRL</v>
    <v>EDISON INTERNATIONAL</v>
    <v>EDISON INTERNATIONAL</v>
    <v>173.4</v>
    <v>174.08</v>
    <v>PO Box 800, 2244 Walnut Grove Ave, ROSEMEAD, CA, 91770 US</v>
    <v>Electrical Utilities &amp; IPPs</v>
    <v>E1IX34</v>
    <v>Ações</v>
    <v>EDISON INTERNATIONAL (BVMF:E1IX34)</v>
    <v>3.4</v>
    <v>1.992E-2</v>
    <v>60</v>
  </rv>
  <rv s="3">
    <v>897</v>
  </rv>
  <rv s="1">
    <v>https://www.bing.com/financeapi/forcetrigger?t=btkxec&amp;q=BVMF%3aE1MN34&amp;form=skydnc</v>
    <v>Learn more on Bing</v>
  </rv>
  <rv s="2">
    <v>pt-BR</v>
    <v>btkxec</v>
    <v>268435456</v>
    <v>1</v>
    <v>Da plataforma Refinitiv</v>
    <v>0</v>
    <v>1</v>
    <v>EASTMAN CHEMICAL COMPANY (BVMF:E1MN34)</v>
    <v>3</v>
    <v>4</v>
    <v>Finance</v>
    <v>5</v>
    <v>276.76</v>
    <v>185.18</v>
    <v>BVMF</v>
    <v>116900000</v>
    <v>276.76</v>
    <v>1993</v>
    <v>276</v>
    <v>1.4534</v>
    <v>B3 - Brazil Stock Exchange</v>
    <v>11786130000</v>
    <v>A Eastman Chemical Company (Eastman) é uma empresa de materiais avançados e aditivos especiais. Os segmentos da empresa incluem Aditivos e Produtos Funcionais (AFP), Materiais Avançados (AM), Intermediários Químicos (CI) e Fibras. No segmento AFP, fabrica produtos químicos para produtos nas áreas de tintas, pneus, consumíveis, construção civil, aplicações industriais, incluindo mercados de energia solar, nutrição animal, produtos químicos para cuidados, proteção de lavouras e mercados de energia. No segmento AM, produz e comercializa seus polímeros, filmes e plásticos com propriedades de desempenho diferenciadas para usos finais em transporte, consumíveis, construção civil, bens duráveis e produtos de saúde e bem-estar. O segmento de CI aproveita grande escala e integração vertical dos fluxos de celulose e acetil, olefinas e alquilaminas para apoiar seus segmentos operacionais especializados. Suas linhas de produtos no segmento de Fibras incluem Acetato Tow, Acetate Yarn e Acetyl Chemical Products.</v>
    <v>BVMF</v>
    <v>256.27999999999997</v>
    <v>14000</v>
    <v>45490.829768518517</v>
    <v>899</v>
    <v>1132990</v>
    <v>BRL</v>
    <v>EASTMAN CHEMICAL COMPANY</v>
    <v>EASTMAN CHEMICAL COMPANY</v>
    <v>276.76</v>
    <v>276</v>
    <v>200 South Wilcox Drive, Po Box 511, KINGSPORT, TN, 37660 US</v>
    <v>Chemicals</v>
    <v>E1MN34</v>
    <v>Ações</v>
    <v>EASTMAN CHEMICAL COMPANY (BVMF:E1MN34)</v>
    <v>19.72</v>
    <v>7.6947000000000002E-2</v>
    <v>380</v>
  </rv>
  <rv s="3">
    <v>900</v>
  </rv>
  <rv s="1">
    <v>https://www.bing.com/financeapi/forcetrigger?t=btkxh7&amp;q=BVMF%3aE1MR34&amp;form=skydnc</v>
    <v>Learn more on Bing</v>
  </rv>
  <rv s="2">
    <v>pt-BR</v>
    <v>btkxh7</v>
    <v>268435456</v>
    <v>1</v>
    <v>Da plataforma Refinitiv</v>
    <v>0</v>
    <v>1</v>
    <v>EMERSON ELECTRIC CO. (BVMF:E1MR34)</v>
    <v>3</v>
    <v>4</v>
    <v>Finance</v>
    <v>5</v>
    <v>667.92</v>
    <v>410.26</v>
    <v>BVMF</v>
    <v>572100000</v>
    <v>616.71</v>
    <v>1890</v>
    <v>607.55999999999995</v>
    <v>1.3101</v>
    <v>B3 - Brazil Stock Exchange</v>
    <v>60865720000</v>
    <v>A Emerson Electric Co. é uma empresa de manufatura global diversificada, que fornece soluções aos clientes ao reunir tecnologia e engenharia nos mercados industrial, comercial e de consumo em todo o mundo. A Companhia atua em quatro segmentos de acordo com a natureza dos produtos e serviços prestados: Gestão de Processos, Automação Industrial, Tecnologias Climáticas e Soluções Comerciais e Residenciais. As principais operações de produção da empresa são montagem de eletrônicos, estampagem de metais, conformação, fundição, usinagem, soldagem, galvanização, tratamento térmico, pintura e montagem. Além disso, a empresa usa operações de produção especializadas, incluindo testes automáticos e semiautomáticos, manuseio e armazenamento automatizados de materiais, usinagem de ferrosos e não ferrosos e fornos especiais para tratamento térmico e aplicações de fundição. A empresa fornece tecnologias de medição, controle e diagnóstico para processos industriais automatizados.</v>
    <v>BVMF</v>
    <v>612.36</v>
    <v>67000</v>
    <v>45510.947916666664</v>
    <v>902</v>
    <v>2248200</v>
    <v>BRL</v>
    <v>EMERSON ELECTRIC CO.</v>
    <v>EMERSON ELECTRIC CO.</v>
    <v>608.78</v>
    <v>613.66</v>
    <v>Po Box 4100, 8000 W Florissant Ave, ST. LOUIS, MO, 63136-8506 US</v>
    <v>Machinery, Equipment &amp; Components</v>
    <v>E1MR34</v>
    <v>Ações</v>
    <v>EMERSON ELECTRIC CO. (BVMF:E1MR34)</v>
    <v>1.3</v>
    <v>2.1229999999999999E-3</v>
    <v>972</v>
  </rv>
  <rv s="3">
    <v>903</v>
  </rv>
  <rv s="1">
    <v>https://www.bing.com/financeapi/forcetrigger?t=bt84hw&amp;q=BVMF%3aE1OG34&amp;form=skydnc</v>
    <v>Learn more on Bing</v>
  </rv>
  <rv s="2">
    <v>pt-BR</v>
    <v>bt84hw</v>
    <v>268435456</v>
    <v>1</v>
    <v>Da plataforma Refinitiv</v>
    <v>0</v>
    <v>1</v>
    <v>EOG RESOURCES, INC. (BVMF:E1OG34)</v>
    <v>3</v>
    <v>4</v>
    <v>Finance</v>
    <v>5</v>
    <v>356.38</v>
    <v>270.33</v>
    <v>BVMF</v>
    <v>568599500</v>
    <v>345.44</v>
    <v>1985</v>
    <v>341.02</v>
    <v>1.2604</v>
    <v>B3 - Brazil Stock Exchange</v>
    <v>71597450000</v>
    <v>A EOG Resources, Inc. explora, desenvolve, produz e comercializa petróleo e gás natural em grandes bacias produtoras nos Estados Unidos, República de Trinidad e Tobago, Reino Unido, República Popular da China, Canadá e, de tempos em tempos, seleciona outras áreas internacionais. Suas operações são todas relacionadas à exploração e produção de petróleo e gás natural. Em 31 de dezembro de 2016, suas reservas provadas líquidas totais estimadas eram superiores a 2.147 milhões de barris de petróleo equivalente (MMBoe), dos quais mais de 1178 milhões de barris (MMBbl) eram reservas de petróleo e condensado, mais de 416 MMBbl eram reservas de líquidos de gás natural e mais de 3318 bilhões de pés cúbicos, ou 553 MMBoe, eram reservas de gás natural. Suas operações estão focadas nas bacias produtivas dos Estados Unidos, com foco no petróleo bruto e, em menor grau, na produção de gás natural rico em líquidos. Possui operações offshore em Trinidad, no Mar da Irlanda Oriental do Reino Unido, na Bacia da China Sichuan e no Canadá.</v>
    <v>BVMF</v>
    <v>343.4</v>
    <v>3050</v>
    <v>45470.829780092594</v>
    <v>905</v>
    <v>3296110</v>
    <v>BRL</v>
    <v>EOG RESOURCES, INC.</v>
    <v>EOG RESOURCES, INC.</v>
    <v>343.74</v>
    <v>341.36</v>
    <v>1111 Bagby, Sky Lobby 2, HOUSTON, TX, 77002 US</v>
    <v>Oil &amp; Gas</v>
    <v>E1OG34</v>
    <v>Ações</v>
    <v>EOG RESOURCES, INC. (BVMF:E1OG34)</v>
    <v>-2.04</v>
    <v>-5.9409999999999992E-3</v>
    <v>800</v>
  </rv>
  <rv s="3">
    <v>906</v>
  </rv>
  <rv s="1">
    <v>https://www.bing.com/financeapi/forcetrigger?t=bwj4c7&amp;q=BVMF%3aE1QN34&amp;form=skydnc</v>
    <v>Learn more on Bing</v>
  </rv>
  <rv s="2">
    <v>pt-BR</v>
    <v>bwj4c7</v>
    <v>268435456</v>
    <v>1</v>
    <v>Da plataforma Refinitiv</v>
    <v>0</v>
    <v>1</v>
    <v>Equinor ASA (BVMF:E1QN34)</v>
    <v>3</v>
    <v>94</v>
    <v>Finance</v>
    <v>5</v>
    <v>83.04</v>
    <v>59.39</v>
    <v>BVMF</v>
    <v>2792781000</v>
    <v>73.08</v>
    <v>1995</v>
    <v>70.98</v>
    <v>0.99450000000000005</v>
    <v>B3 - Brazil Stock Exchange</v>
    <v>779753700000</v>
    <v>A Equinor ASA, anteriormente Statoil ASA, é uma empresa de energia sediada na Noruega envolvida nas atividades de exploração e produção de petróleo e gás. Os segmentos da empresa incluem Desenvolvimento e Produção Noruega (DPN), Desenvolvimento e Produção Internacional (DPI), Marketing, Midstream e Processamento (MMP) e Outros. O segmento DPN gerencia as atividades de upstream da Companhia na plataforma continental norueguesa (NCS) e explora e extrai petróleo bruto, gás natural e líquidos de gás natural. O segmento DPI gerencia as atividades de upstream da Companhia que não estão incluídas nas áreas de negócios DPN e Development and Production USA (DPUSA). O segmento MMP administra suas atividades de marketing e comercialização relacionadas a derivados de petróleo e gás natural, transporte, processamento e manufatura e desenvolvimento de petróleo e gás. Outro segmento inclui atividades em Soluções de Energia Nova (NES), Tecnologia, Projetos e Perfuração (TPD), Estratégia Global e Desenvolvimento de Negócios (GSB) e equipes corporativas e funções de suporte.</v>
    <v>BVMF</v>
    <v>73.150000000000006</v>
    <v>23449</v>
    <v>45510.947916666664</v>
    <v>908</v>
    <v>2498280</v>
    <v>BRL</v>
    <v>Equinor ASA</v>
    <v>Equinor ASA</v>
    <v>71.98</v>
    <v>72.66</v>
    <v>Forusbeen 50, STAVANGER, ROGALAND, 4035 NO</v>
    <v>Oil &amp; Gas</v>
    <v>E1QN34</v>
    <v>Ações</v>
    <v>Equinor ASA (BVMF:E1QN34)</v>
    <v>-0.49</v>
    <v>-6.6990000000000001E-3</v>
    <v>4140</v>
  </rv>
  <rv s="3">
    <v>909</v>
  </rv>
  <rv s="1">
    <v>https://www.bing.com/financeapi/forcetrigger?t=btkxk2&amp;q=BVMF%3aE1QR34&amp;form=skydnc</v>
    <v>Learn more on Bing</v>
  </rv>
  <rv s="2">
    <v>pt-BR</v>
    <v>btkxk2</v>
    <v>268435456</v>
    <v>1</v>
    <v>Da plataforma Refinitiv</v>
    <v>0</v>
    <v>1</v>
    <v>EQUITY RESIDENTIAL (BVMF:E1QR34)</v>
    <v>3</v>
    <v>4</v>
    <v>Finance</v>
    <v>5</v>
    <v>205.6</v>
    <v>128.49</v>
    <v>BVMF</v>
    <v>379086900</v>
    <v>199.8</v>
    <v>1992</v>
    <v>199.8</v>
    <v>0.87960000000000005</v>
    <v>B3 - Brazil Stock Exchange</v>
    <v>26373070000</v>
    <v>A Equity Residential é um fundo de investimento imobiliário. O principal negócio da Empresa é a aquisição, desenvolvimento e gestão de propriedades residenciais multifamiliares. Seus segmentos incluem Boston, Nova York, Washington D.C., Sul da Califórnia, São Francisco, Seattle e outros mercados. O sul da Califórnia inclui Los Angeles, San Diego e Orange County. Outros mercados incluem Phoenix. Tem por objeto a locação de unidades habitacionais a residentes. A empresa se concentra em propriedades de aluguel de apartamentos em mercados urbanos e suburbanos de alta densidade em mercados costeiros. Em 31 de dezembro de 2016, a Companhia possuía 302 propriedades localizadas em 10 estados e no Distrito de Columbia, consistindo em 77.458 unidades de apartamentos. Os projetos da empresa incluem The Alton, 455 Eye Street, 855 Brannan, Cascade, One Henry Adams, 340 Fremont e Vista 99. A ERP Operating Limited Partnership (ERPOP) conduz o negócio de propriedades residenciais multifamiliares da Equity Residential.</v>
    <v>BVMF</v>
    <v>197.6</v>
    <v>2400</v>
    <v>45505.829791666663</v>
    <v>911</v>
    <v>2662580</v>
    <v>BRL</v>
    <v>EQUITY RESIDENTIAL</v>
    <v>EQUITY RESIDENTIAL</v>
    <v>199.8</v>
    <v>199.8</v>
    <v>Equity Residential, Two North Riverside Plaza, Suite 400, CHICAGO, IL, 60606 US</v>
    <v>Residential &amp; Commercial REIT</v>
    <v>E1QR34</v>
    <v>Ações</v>
    <v>EQUITY RESIDENTIAL (BVMF:E1QR34)</v>
    <v>2.2000000000000002</v>
    <v>1.1134E-2</v>
    <v>32</v>
  </rv>
  <rv s="3">
    <v>912</v>
  </rv>
  <rv s="1">
    <v>https://www.bing.com/financeapi/forcetrigger?t=bwk1kr&amp;q=BVMF%3aE1RI34&amp;form=skydnc</v>
    <v>Learn more on Bing</v>
  </rv>
  <rv s="2">
    <v>pt-BR</v>
    <v>bwk1kr</v>
    <v>268435456</v>
    <v>1</v>
    <v>Da plataforma Refinitiv</v>
    <v>0</v>
    <v>1</v>
    <v>Telefonaktiebolaget LM Ericsson (BVMF:E1RI34)</v>
    <v>3</v>
    <v>95</v>
    <v>Finance</v>
    <v>5</v>
    <v>19.55</v>
    <v>10.71</v>
    <v>BVMF</v>
    <v>3348252000</v>
    <v>19.03</v>
    <v>1918</v>
    <v>18.28</v>
    <v>0.39850000000000002</v>
    <v>B3 - Brazil Stock Exchange</v>
    <v>231126700000</v>
    <v>A Telefonaktiebolaget LM Ericsson (LM Ericsson) oferece um portfólio de sistemas e serviços de telecomunicações e comunicação de dados cobrindo uma variedade de tecnologias. Oferece soluções ponta a ponta para todos os principais padrões de comunicação móvel. A LM Ericsson possui três segmentos de negócios: Sistemas, Telefones e Outras Operações. O segmento de Sistemas dirige-se a operadoras de redes telefônicas públicas móveis e fixas. O segmento de telefones dirige-se aos distribuidores de aparelhos móveis aos usuários finais. O segmento Outras Operações consiste em várias operações diferentes com diferentes tipos de clientes.As operações incluídas são sistemas de micro-ondas (defesa), sistemas empresariais, tecnologias de rede (cabos), plataformas móveis e módulos de energia. Durante o ano findo em 31 de dezembro de 2005, a Companhia adquiriu a NetSpira Networks, S.L. e Axxessit AsA. A NetSpira Networks, S.L. é uma empresa espanhola de software. A Axxessit AsA é uma empresa norueguesa de tecnologia avançada.</v>
    <v>BVMF</v>
    <v>18.84</v>
    <v>97985</v>
    <v>45510.947916666664</v>
    <v>914</v>
    <v>6993660</v>
    <v>BRL</v>
    <v>Telefonaktiebolaget LM Ericsson</v>
    <v>Telefonaktiebolaget LM Ericsson</v>
    <v>19.03</v>
    <v>18.28</v>
    <v>Torshamnsgatan 21, STOCKHOLM, STOCKHOLM, 164 83 SE</v>
    <v>Communications &amp; Networking</v>
    <v>E1RI34</v>
    <v>Ações</v>
    <v>Telefonaktiebolaget LM Ericsson (BVMF:E1RI34)</v>
    <v>-0.56000000000000005</v>
    <v>-2.9724E-2</v>
    <v>3</v>
  </rv>
  <rv s="3">
    <v>915</v>
  </rv>
  <rv s="1">
    <v>https://www.bing.com/financeapi/forcetrigger?t=btkxmw&amp;q=BVMF%3aE1SE34&amp;form=skydnc</v>
    <v>Learn more on Bing</v>
  </rv>
  <rv s="2">
    <v>pt-BR</v>
    <v>btkxmw</v>
    <v>268435456</v>
    <v>1</v>
    <v>Da plataforma Refinitiv</v>
    <v>0</v>
    <v>1</v>
    <v>Eversource Energy (BVMF:E1SE34)</v>
    <v>3</v>
    <v>4</v>
    <v>Finance</v>
    <v>5</v>
    <v>186.96</v>
    <v>128.37</v>
    <v>BVMF</v>
    <v>352255200</v>
    <v>186.96</v>
    <v>1927</v>
    <v>185</v>
    <v>0.59650000000000003</v>
    <v>B3 - Brazil Stock Exchange</v>
    <v>22903630000</v>
    <v>A Eversource Energy é uma holding de serviços públicos envolvida no negócio de fornecimento de energia. A Companhia atua em quatro segmentos: Distribuição Elétrica, Transmissão Elétrica, Distribuição de Gás Natural e Distribuição de Água. O segmento de Distribuição Elétrica da Companhia consiste nos negócios de distribuição, que estão envolvidos na distribuição de eletricidade a clientes de varejo em Connecticut, Massachusetts, New Hampshire e nos negócios regulados de geração elétrica. Seu segmento de transmissão elétrica possui e mantém instalações de transmissão que fazem parte de uma rede de transmissão de energia interestadual sobre a qual a eletricidade é transmitida por toda a Nova Inglaterra. Seu segmento de distribuição de gás natural distribui gás natural para seus clientes em Massachusetts e Connecticut. A Companhia também fornece serviços de utilidade hídrica para proteção residencial, comercial, industrial, municipal e contra incêndio, e outros clientes em Connecticut, Massachusetts e New Hampshire.</v>
    <v>BVMF</v>
    <v>163.68</v>
    <v>10171</v>
    <v>45510.829780092594</v>
    <v>917</v>
    <v>2742860</v>
    <v>BRL</v>
    <v>Eversource Energy</v>
    <v>Eversource Energy</v>
    <v>186.6</v>
    <v>185</v>
    <v>300 Cadwell Dr, SPRINGFIELD, MA, 01104-1742 US</v>
    <v>Electrical Utilities &amp; IPPs</v>
    <v>E1SE34</v>
    <v>Ações</v>
    <v>Eversource Energy (BVMF:E1SE34)</v>
    <v>21.32</v>
    <v>0.13025399999999998</v>
    <v>3075</v>
  </rv>
  <rv s="3">
    <v>918</v>
  </rv>
  <rv s="1">
    <v>https://www.bing.com/financeapi/forcetrigger?t=btkxpr&amp;q=BVMF%3aE1SS34&amp;form=skydnc</v>
    <v>Learn more on Bing</v>
  </rv>
  <rv s="2">
    <v>pt-BR</v>
    <v>btkxpr</v>
    <v>268435456</v>
    <v>1</v>
    <v>Da plataforma Refinitiv</v>
    <v>0</v>
    <v>1</v>
    <v>ESSEX PROPERTY TRUST, INC. (BVMF:E1SS34)</v>
    <v>3</v>
    <v>4</v>
    <v>Finance</v>
    <v>5</v>
    <v>163.95</v>
    <v>100.26</v>
    <v>BVMF</v>
    <v>64210000</v>
    <v>158.56</v>
    <v>1994</v>
    <v>158.56</v>
    <v>0.87129999999999996</v>
    <v>B3 - Brazil Stock Exchange</v>
    <v>18029900000</v>
    <v>O Essex Property Trust, Inc. é um fundo de investimento imobiliário autoadministrado e autogerenciado. A Companhia tem como objetivo principal a propriedade, operação, gestão, aquisição, desenvolvimento e reforma de condomínios predominantemente de apartamentos, localizados ao longo da Costa Oeste. Seus segmentos incluem Southern California, Northern California, Seattle Metro e outros ativos imobiliários. A Empresa detém todas as suas participações em seus imóveis e outros investimentos direta ou indiretamente por meio da Essex Portfolio, L.P. (a Parceria Operacional). Suas propriedades incluem Mio, Form 15, Emerson Valley Village e Ashton Sherman Village. Em 31 de dezembro de 2016, ela possuía ou mantinha uma participação em 245 comunidades, agregando 59.645 casas de apartamentos, excluindo sua propriedade em investimentos de capital preferencial, bem como dois edifícios comerciais em operação (totalizando aproximadamente 140.564 pés quadrados) e seis projetos de desenvolvimento ativos com 2.223 apartamentos em diversos estágios de desenvolvimento.</v>
    <v>BVMF</v>
    <v>163.72</v>
    <v>1750</v>
    <v>45505.829768518517</v>
    <v>920</v>
    <v>540820</v>
    <v>BRL</v>
    <v>ESSEX PROPERTY TRUST, INC.</v>
    <v>ESSEX PROPERTY TRUST, INC.</v>
    <v>158.56</v>
    <v>158.56</v>
    <v>Suite 200, 1100 Park Place, SAN MATEO, CA, 94403 US</v>
    <v>Residential &amp; Commercial REIT</v>
    <v>E1SS34</v>
    <v>Ações</v>
    <v>ESSEX PROPERTY TRUST, INC. (BVMF:E1SS34)</v>
    <v>-5.16</v>
    <v>-3.1516999999999996E-2</v>
    <v>33</v>
  </rv>
  <rv s="3">
    <v>921</v>
  </rv>
  <rv s="1">
    <v>https://www.bing.com/financeapi/forcetrigger?t=btkxsm&amp;q=BVMF%3aE1TN34&amp;form=skydnc</v>
    <v>Learn more on Bing</v>
  </rv>
  <rv s="2">
    <v>pt-BR</v>
    <v>btkxsm</v>
    <v>268435456</v>
    <v>1</v>
    <v>Da plataforma Refinitiv</v>
    <v>0</v>
    <v>1</v>
    <v>EATON CORPORATION PUBLIC LIMITED COMPANY (BVMF:E1TN34)</v>
    <v>3</v>
    <v>4</v>
    <v>Finance</v>
    <v>5</v>
    <v>129.59</v>
    <v>64.88</v>
    <v>BVMF</v>
    <v>398100000</v>
    <v>111.25</v>
    <v>2012</v>
    <v>111.25</v>
    <v>1.0344</v>
    <v>B3 - Brazil Stock Exchange</v>
    <v>108490200000</v>
    <v>A Eaton Corporation plc (Eaton) é uma empresa de gerenciamento de energia. A empresa fornece soluções que ajudam seus clientes a gerenciar energia elétrica, hidráulica e mecânica. Seus segmentos incluem produtos elétricos, sistemas e serviços elétricos, hidráulica, aeroespacial e de veículos. O segmento de Produtos Elétricos consiste em componentes elétricos, componentes industriais, produtos residenciais, qualidade de energia monofásica, detecção de incêndio, dispositivos de fiação, sistemas de suporte estrutural e proteção de circuitos. O segmento Hidráulica oferece componentes, sistemas e serviços hidráulicos para equipamentos industriais e móveis. O segmento aeroespacial é um fornecedor de sistemas aeroespaciais de combustível, hidráulica e pneumática para uso comercial e militar. O segmento de veículos atua no projeto, fabricação, comercialização e fornecimento de sistemas de transmissão, sistemas de trem de força e componentes críticos para carros, caminhões leves e veículos comerciais.</v>
    <v>BVMF</v>
    <v>111.25</v>
    <v>94000</v>
    <v>45510.829768518517</v>
    <v>923</v>
    <v>4104600</v>
    <v>BRL</v>
    <v>EATON CORPORATION PUBLIC LIMITED COMPANY</v>
    <v>EATON CORPORATION PUBLIC LIMITED COMPANY</v>
    <v>111.25</v>
    <v>111.25</v>
    <v>Eaton Hse, 30 Pembroke Road, DUBLIN, IRELAND-NA IE</v>
    <v>Machinery, Equipment &amp; Components</v>
    <v>E1TN34</v>
    <v>Ações</v>
    <v>EATON CORPORATION PUBLIC LIMITED COMPANY (BVMF:E1TN34)</v>
    <v>0</v>
    <v>0</v>
    <v>11</v>
  </rv>
  <rv s="3">
    <v>924</v>
  </rv>
  <rv s="1">
    <v>https://www.bing.com/financeapi/forcetrigger?t=btkxvh&amp;q=BVMF%3aE1TR34&amp;form=skydnc</v>
    <v>Learn more on Bing</v>
  </rv>
  <rv s="2">
    <v>pt-BR</v>
    <v>btkxvh</v>
    <v>268435456</v>
    <v>1</v>
    <v>Da plataforma Refinitiv</v>
    <v>0</v>
    <v>1</v>
    <v>ENTERGY CORPORATION (BVMF:E1TR34)</v>
    <v>3</v>
    <v>4</v>
    <v>Finance</v>
    <v>5</v>
    <v>306.58999999999997</v>
    <v>235.33</v>
    <v>BVMF</v>
    <v>213808600</v>
    <v>306.58999999999997</v>
    <v>1992</v>
    <v>306.58999999999997</v>
    <v>0.70220000000000005</v>
    <v>B3 - Brazil Stock Exchange</v>
    <v>23706870000</v>
    <v>Entergy Corporation é uma holding. A Companhia é uma empresa integrada de energia que atua na produção e distribuição de energia elétrica no varejo. A Companhia opera por meio de dois segmentos de negócios: Utilidades e Commodities Entergy Wholesale. O segmento de serviços públicos inclui a geração, transmissão, distribuição e venda de energia elétrica para clientes de varejo e atacado nas áreas de Arkansas, Mississippi, Texas e Louisiana, incluindo a cidade de New Orleans e opera um negócio de distribuição de gás natural. O segmento Entergy Wholesale Commodities inclui a propriedade, operação e desativação de usinas nucleares localizadas no norte dos Estados Unidos e a venda da energia elétrica produzida por suas usinas operacionais para clientes no atacado. Em 31 de dezembro de 2016, a Companhia possuía e operava usinas com mais de 30.000 megawatts de capacidade de geração elétrica agregada, incluindo aproximadamente 10.000 megawatts de capacidade de combustível nuclear.</v>
    <v>BVMF</v>
    <v>288.83999999999997</v>
    <v>12177</v>
    <v>45496.829791666663</v>
    <v>926</v>
    <v>1566940</v>
    <v>BRL</v>
    <v>ENTERGY CORPORATION</v>
    <v>ENTERGY CORPORATION</v>
    <v>306.58999999999997</v>
    <v>306.58999999999997</v>
    <v>639 Loyola Ave, NEW ORLEANS, LA, 70113 US</v>
    <v>Electrical Utilities &amp; IPPs</v>
    <v>E1TR34</v>
    <v>Ações</v>
    <v>ENTERGY CORPORATION (BVMF:E1TR34)</v>
    <v>17.75</v>
    <v>6.1453000000000001E-2</v>
    <v>50</v>
  </rv>
  <rv s="3">
    <v>927</v>
  </rv>
  <rv s="1">
    <v>https://www.bing.com/financeapi/forcetrigger?t=btkxyc&amp;q=BVMF%3aE1VE34&amp;form=skydnc</v>
    <v>Learn more on Bing</v>
  </rv>
  <rv s="2">
    <v>pt-BR</v>
    <v>btkxyc</v>
    <v>268435456</v>
    <v>1</v>
    <v>Da plataforma Refinitiv</v>
    <v>0</v>
    <v>1</v>
    <v>Everest Group, Ltd. (BVMF:E1VE34)</v>
    <v>3</v>
    <v>4</v>
    <v>Finance</v>
    <v>5</v>
    <v>519.26</v>
    <v>442.39</v>
    <v>BVMF</v>
    <v>43273550</v>
    <v>515</v>
    <v>1999</v>
    <v>515</v>
    <v>0.64580000000000004</v>
    <v>B3 - Brazil Stock Exchange</v>
    <v>16586270000</v>
    <v>O Everest Re Group, Ltd., por meio de suas subsidiárias, tem por objeto a subscrição de resseguros e seguros nos Estados Unidos, Bermudas e mercados internacionais. A Companhia atua nos segmentos: U.S. Reinsurance, International, Bermuda e Insurance. A Companhia subscreve resseguro por meio de corretores e diretamente com empresas cedentes. A Companhia subscreve seguros principalmente por meio de relacionamentos com agentes em geral, corretores e corretores de linhas excedentes. A Companhia oferece resseguro convencional e facultativo e seguro admitido e não admitido. Seus produtos incluem a gama de resseguros de propriedades e acidentes e coberturas de seguros, incluindo responsabilidade marítima, aviação, fiança, erros e omissões (E&amp;O), responsabilidade de diretores e executivos (D&amp;O), negligência médica, outras linhas de especialidade, acidentes e saúde (A&amp;H) e compensação dos trabalhadores. As subsidiárias da Companhia incluem Everest Reinsurance (Bermuda), Ltd. (Bermuda Re) e Everest International Reinsurance, Ltd.</v>
    <v>BVMF</v>
    <v>515</v>
    <v>2844</v>
    <v>45469.829780092594</v>
    <v>929</v>
    <v>433590</v>
    <v>BRL</v>
    <v>Everest Group, Ltd.</v>
    <v>Everest Group, Ltd.</v>
    <v>515</v>
    <v>515</v>
    <v>Seon Place, 4Th Floor, 141 Front Street, HAMILTON, HM 19 BM</v>
    <v>Insurance</v>
    <v>E1VE34</v>
    <v>Ações</v>
    <v>Everest Group, Ltd. (BVMF:E1VE34)</v>
    <v>0</v>
    <v>0</v>
    <v>1</v>
  </rv>
  <rv s="3">
    <v>930</v>
  </rv>
  <rv s="1">
    <v>https://www.bing.com/financeapi/forcetrigger?t=btky27&amp;q=BVMF%3aE1VR34&amp;form=skydnc</v>
    <v>Learn more on Bing</v>
  </rv>
  <rv s="2">
    <v>pt-BR</v>
    <v>btky27</v>
    <v>268435456</v>
    <v>1</v>
    <v>Da plataforma Refinitiv</v>
    <v>0</v>
    <v>1</v>
    <v>Evergy, Inc. (BVMF:E1VR34)</v>
    <v>3</v>
    <v>4</v>
    <v>Finance</v>
    <v>5</v>
    <v>161.99</v>
    <v>115.04</v>
    <v>BVMF</v>
    <v>229929100</v>
    <v>161.99</v>
    <v>2017</v>
    <v>161.99</v>
    <v>0.57840000000000003</v>
    <v>B3 - Brazil Stock Exchange</v>
    <v>13154250000</v>
    <v>A Evergy, Inc., é uma empresa de energia. A Companhia presta serviços de geração, transmissão e distribuição de energia elétrica. Atende clientes sob as marcas Westar e KCP &amp; L. Possui, opera e mantém mais de 51.000 milhas de linhas de distribuição e 13.000 megawatts de geração. Suas subsidiárias incluem Kansas City Power &amp; Light Company (KCP &amp; L) e Westar Energy, Inc.</v>
    <v>BVMF</v>
    <v>133.81</v>
    <v>4658</v>
    <v>45503.829780092594</v>
    <v>932</v>
    <v>1929980</v>
    <v>BRL</v>
    <v>Evergy, Inc.</v>
    <v>Evergy, Inc.</v>
    <v>161.99</v>
    <v>161.99</v>
    <v>1200 Main St, KANSAS CITY, MO, 64105-2122 US</v>
    <v>Electrical Utilities &amp; IPPs</v>
    <v>E1VR34</v>
    <v>Ações</v>
    <v>Evergy, Inc. (BVMF:E1VR34)</v>
    <v>28.18</v>
    <v>0.21059700000000001</v>
    <v>5</v>
  </rv>
  <rv s="3">
    <v>933</v>
  </rv>
  <rv s="1">
    <v>https://www.bing.com/financeapi/forcetrigger?t=btky52&amp;q=BVMF%3aE1WL34&amp;form=skydnc</v>
    <v>Learn more on Bing</v>
  </rv>
  <rv s="2">
    <v>pt-BR</v>
    <v>btky52</v>
    <v>268435456</v>
    <v>1</v>
    <v>Da plataforma Refinitiv</v>
    <v>0</v>
    <v>1</v>
    <v>EDWARDS LIFESCIENCES CORPORATION (BVMF:E1WL34)</v>
    <v>3</v>
    <v>4</v>
    <v>Finance</v>
    <v>5</v>
    <v>129.61000000000001</v>
    <v>76.400000000000006</v>
    <v>BVMF</v>
    <v>602400000</v>
    <v>88.86</v>
    <v>1999</v>
    <v>88.56</v>
    <v>1.1061000000000001</v>
    <v>B3 - Brazil Stock Exchange</v>
    <v>36565680000</v>
    <v>A Edwards Lifesciences Corporation é um fabricante de sistemas de válvula cardíaca e produtos de reparo usados para substituir ou reparar a válvula cardíaca doente ou defeituosa de um paciente. A empresa está envolvida em inovações com foco no paciente para doenças cardíacas estruturais e monitoramento de cuidados intensivos. Seus segmentos incluem Estados Unidos, Europa, Japão e Resto do Mundo. Seus produtos são categorizados em três áreas: Terapia valvular cardíaca transcateter, terapia valvar cardíaca cirúrgica e cuidados intensivos. Ela também desenvolve sistemas de monitoramento hemodinâmico que são usados para medir a função cardiovascular de um paciente em ambiente hospitalar. Está desenvolvendo produtos, como o Edwards SAPIEN 3 Ultra System e a válvula cardíaca transcateter Edwards SAPIEN XT, entre outros. Seus produtos de terapia valvular cardíaca transcateter e terapia valvar cardíaca cirúrgica são fabricados nos Estados Unidos, Cingapura e Suíça. Os produtos Critical Care são fabricados em suas instalações localizadas em Porto Rico e na República Dominicana.</v>
    <v>BVMF</v>
    <v>86.65</v>
    <v>19800</v>
    <v>45510.829768518517</v>
    <v>935</v>
    <v>11696640</v>
    <v>BRL</v>
    <v>EDWARDS LIFESCIENCES CORPORATION</v>
    <v>EDWARDS LIFESCIENCES CORPORATION</v>
    <v>88.83</v>
    <v>88.56</v>
    <v>One Edwards Way, IRVINE, CA, 92614 US</v>
    <v>Healthcare Equipment &amp; Supplies</v>
    <v>E1WL34</v>
    <v>Ações</v>
    <v>EDWARDS LIFESCIENCES CORPORATION (BVMF:E1WL34)</v>
    <v>1.91</v>
    <v>2.2043E-2</v>
    <v>716</v>
  </rv>
  <rv s="3">
    <v>936</v>
  </rv>
  <rv s="1">
    <v>https://www.bing.com/financeapi/forcetrigger?t=bt84nm&amp;q=BVMF%3aE1XC34&amp;form=skydnc</v>
    <v>Learn more on Bing</v>
  </rv>
  <rv s="2">
    <v>pt-BR</v>
    <v>bt84nm</v>
    <v>268435456</v>
    <v>1</v>
    <v>Da plataforma Refinitiv</v>
    <v>0</v>
    <v>1</v>
    <v>EXELON CORPORATION (BVMF:E1XC34)</v>
    <v>3</v>
    <v>4</v>
    <v>Finance</v>
    <v>5</v>
    <v>220.97</v>
    <v>163.55000000000001</v>
    <v>BVMF</v>
    <v>1000000000</v>
    <v>220.97</v>
    <v>1999</v>
    <v>216.63</v>
    <v>0.50129999999999997</v>
    <v>B3 - Brazil Stock Exchange</v>
    <v>38260960000</v>
    <v>A Exelon Corporation é uma holding de serviços públicos. A Companhia, por meio de sua subsidiária, Exelon Generation Company, LLC (Generation), atua nos negócios de geração de energia. A Companhia, por meio de suas subsidiárias, Commonwealth Edison Company (ComEd), PECO Energy Company (PECO), Baltimore Gas and Electric Company (BGE), Pepco Holdings LLC (PHI), Potomac Electric Power Company (Pepco), Delmarva Power &amp; Light Companyv (DPL) e Atlantic City Electric Company (ACE), está envolvida nos negócios de fornecimento de energia. Opera em 12 segmentos: os seis segmentos da geração: Centro-Atlântico, Centro-Oeste, Nova Inglaterra, Nova York, ERCOT e outras regiões de energia; ComEd; PECO; Os três segmentos de serviços públicos da BGE e PHI: Pepco, DPL e ACE. Os negócios integrados da Generation consistem na geração, entrega física e comercialização de energia em regiões geográficas por meio de seu negócio voltado para o cliente, o Constellation, que vende eletricidade e gás natural para clientes de atacado e varejo.</v>
    <v>BVMF</v>
    <v>219.58</v>
    <v>20000</v>
    <v>45509.829791666663</v>
    <v>938</v>
    <v>6307740</v>
    <v>BRL</v>
    <v>EXELON CORPORATION</v>
    <v>EXELON CORPORATION</v>
    <v>220.97</v>
    <v>216.63</v>
    <v>PO BOX 805398, CHICAGO, IL, 60680-5398 US</v>
    <v>Electrical Utilities &amp; IPPs</v>
    <v>E1XC34</v>
    <v>Ações</v>
    <v>EXELON CORPORATION (BVMF:E1XC34)</v>
    <v>-2.95</v>
    <v>-1.3434999999999999E-2</v>
    <v>48</v>
  </rv>
  <rv s="3">
    <v>939</v>
  </rv>
  <rv s="1">
    <v>https://www.bing.com/financeapi/forcetrigger?t=btky7w&amp;q=BVMF%3aE1XP34&amp;form=skydnc</v>
    <v>Learn more on Bing</v>
  </rv>
  <rv s="2">
    <v>pt-BR</v>
    <v>btky7w</v>
    <v>268435456</v>
    <v>1</v>
    <v>Da plataforma Refinitiv</v>
    <v>0</v>
    <v>1</v>
    <v>EXPEDITORS INTERNATIONAL OF WASHINGTON, INC (BVMF:E1XP34)</v>
    <v>3</v>
    <v>4</v>
    <v>Finance</v>
    <v>5</v>
    <v>339</v>
    <v>274.58999999999997</v>
    <v>BVMF</v>
    <v>141252200</v>
    <v>339</v>
    <v>1979</v>
    <v>339</v>
    <v>0.94810000000000005</v>
    <v>B3 - Brazil Stock Exchange</v>
    <v>16991230000</v>
    <v>A Expeditors International of Washington, Inc. é uma empresa de logística. A Empresa é um provedor de logística terceirizado e compra espaço de carga de transportadoras, incluindo companhias aéreas e companhias marítimas marítimas, por volume e revende esse espaço aos seus clientes. A empresa oferece uma gama de soluções para os clientes, como gerenciamento de pedidos, transporte com prazo definido, armazenamento e distribuição, trânsito com temperatura controlada, seguro de carga e soluções logísticas personalizadas. Além disso, a unidade de Carga de Projeto da Empresa lida com remessas de projetos especiais que se movem por meio de um único método ou combinação de transporte aéreo, marítimo e / ou terrestre. Os serviços da empresa incluem serviços de frete aéreo, frete marítimo e marítimo, corretagem alfandegária e outros serviços. A empresa opera em cinco áreas geográficas: Américas; Ásia do Norte; Sul da Asia; Europa e Oriente Médio, África e Índia.</v>
    <v>BVMF</v>
    <v>339</v>
    <v>18100</v>
    <v>45495.829756944448</v>
    <v>941</v>
    <v>981080</v>
    <v>BRL</v>
    <v>EXPEDITORS INTERNATIONAL OF WASHINGTON, INC</v>
    <v>EXPEDITORS INTERNATIONAL OF WASHINGTON, INC</v>
    <v>339</v>
    <v>339</v>
    <v>1015 Third Avenue, SEATTLE, WA, 98104 US</v>
    <v>Freight &amp; Logistics Services</v>
    <v>E1XP34</v>
    <v>Ações</v>
    <v>EXPEDITORS INTERNATIONAL OF WASHINGTON, INC (BVMF:E1XP34)</v>
    <v>0</v>
    <v>0</v>
    <v>3</v>
  </rv>
  <rv s="3">
    <v>942</v>
  </rv>
  <rv s="1">
    <v>https://www.bing.com/financeapi/forcetrigger?t=btkyar&amp;q=BVMF%3aE1XR34&amp;form=skydnc</v>
    <v>Learn more on Bing</v>
  </rv>
  <rv s="2">
    <v>pt-BR</v>
    <v>btkyar</v>
    <v>268435456</v>
    <v>1</v>
    <v>Da plataforma Refinitiv</v>
    <v>0</v>
    <v>1</v>
    <v>EXTRA SPACE STORAGE INC. (BVMF:E1XR34)</v>
    <v>3</v>
    <v>4</v>
    <v>Finance</v>
    <v>5</v>
    <v>234.85</v>
    <v>125.82</v>
    <v>BVMF</v>
    <v>211928700</v>
    <v>229.08</v>
    <v>2004</v>
    <v>229.08</v>
    <v>0.8417</v>
    <v>B3 - Brazil Stock Exchange</v>
    <v>33641560000</v>
    <v>Extra Space Storage Inc. é uma confiança de investimento imobiliário auto-administrada e autogerenciada (REIT). A Companhia possui, opera, gerencia, adquire, desenvolve e reconstrói propriedades de auto armazenamento localizadas nos Estados Unidos. A Companhia opera em três segmentos: operações de aluguel; resseguro para inquilinos e gerenciamento, aquisição e desenvolvimento de propriedades. As atividades de operações de aluguel da Companhia incluem operações de aluguel de lojas nas quais possui participação acionária. As atividades de resseguro para arrendatários incluem o resseguro de riscos relacionados à perda de mercadorias armazenadas pelos arrendatários em suas lojas. As atividades de gerenciamento, aquisição e desenvolvimento de propriedades da Companhia incluem gerenciamento, aquisição, desenvolvimento e venda de lojas. O interesse da Companhia em suas lojas é mantido por meio de sua parceria operacional, Extra Space Storage LP (a Parceria Operacional). Seus ativos primários são parceiros gerais e interesses limitados na parceria operacional.</v>
    <v>BVMF</v>
    <v>234.19</v>
    <v>7618</v>
    <v>45510.829756944448</v>
    <v>944</v>
    <v>1184600</v>
    <v>BRL</v>
    <v>EXTRA SPACE STORAGE INC.</v>
    <v>EXTRA SPACE STORAGE INC.</v>
    <v>229.08</v>
    <v>229.08</v>
    <v>2795 Cottonwood Parkway, Suite 400, SALT LAKE CITY, UT, 84121 US</v>
    <v>Residential &amp; Commercial REIT</v>
    <v>E1XR34</v>
    <v>Ações</v>
    <v>EXTRA SPACE STORAGE INC. (BVMF:E1XR34)</v>
    <v>-5.1100000000000003</v>
    <v>-2.1819999999999999E-2</v>
    <v>4</v>
  </rv>
  <rv s="3">
    <v>945</v>
  </rv>
  <rv s="1">
    <v>https://www.bing.com/financeapi/forcetrigger?t=c3531h&amp;q=BVMF%3aE2EF34&amp;form=skydnc</v>
    <v>Learn more on Bing</v>
  </rv>
  <rv s="2">
    <v>pt-BR</v>
    <v>c3531h</v>
    <v>268435456</v>
    <v>1</v>
    <v>Da plataforma Refinitiv</v>
    <v>0</v>
    <v>1</v>
    <v>EURONET WORLDWIDE, INC. (BVMF:E2EF34)</v>
    <v>3</v>
    <v>4</v>
    <v>Finance</v>
    <v>5</v>
    <v>4.99</v>
    <v>2.4500000000000002</v>
    <v>BVMF</v>
    <v>44914250</v>
    <v>3.57</v>
    <v>1996</v>
    <v>3.55</v>
    <v>1.4489000000000001</v>
    <v>B3 - Brazil Stock Exchange</v>
    <v>4162653000</v>
    <v>A Euronet Worldwide, Inc. (Euronet) é uma processadora de transações eletrônicas. Ela oferece serviços de caixa eletrônico (ATM), ponto de venda (POS) e terceirização de cartões; software integrado de transações financeiras eletrônicas (EFT); gateways de rede; serviços de recarga pré-pagos eletrônicos para instituições financeiras, operadoras móveis e varejistas, bem como transferência eletrônica de dinheiro e serviços de pagamento de contas. A Companhia opera a rede independente de ATMs pan-europeia e a rede privada compartilhada nacional de ATMs na Índia, e é uma das provedoras de processamento pré-pago, ou serviços de recarga, para tempo de conexão móvel pré-pago. A Companhia atende clientes em mais de 80 países. A Companhia opera em três segmentos de negócios principais: Processamento de EFT, Processamento Pré-pago e Soluções de Software. Em outubro de 2005, a Euronet adquiriu a Instreamline S.A. Em março de 2005, a Companhia adquiriu a Telerecarga S.A. Em maio de 2005, adquiriu a TelecommUSA. Em janeiro de 2006, ela adquiriu a Essentis Limited.</v>
    <v>BVMF</v>
    <v>3.59</v>
    <v>10000</v>
    <v>45510.829780092594</v>
    <v>947</v>
    <v>307930</v>
    <v>BRL</v>
    <v>EURONET WORLDWIDE, INC.</v>
    <v>EURONET WORLDWIDE, INC.</v>
    <v>3.55</v>
    <v>3.57</v>
    <v>11400 Tomahawk Creek Parkway, Suite 300, LEAWOOD, KS, 66211 US</v>
    <v>Professional &amp; Commercial Services</v>
    <v>E2EF34</v>
    <v>Ações</v>
    <v>EURONET WORLDWIDE, INC. (BVMF:E2EF34)</v>
    <v>-0.02</v>
    <v>-5.5710000000000004E-3</v>
    <v>15</v>
  </rv>
  <rv s="3">
    <v>948</v>
  </rv>
  <rv s="1">
    <v>https://www.bing.com/financeapi/forcetrigger?t=c352xm&amp;q=BVMF%3aE2ST34&amp;form=skydnc</v>
    <v>Learn more on Bing</v>
  </rv>
  <rv s="2">
    <v>pt-BR</v>
    <v>c352xm</v>
    <v>268435456</v>
    <v>1</v>
    <v>Da plataforma Refinitiv</v>
    <v>0</v>
    <v>1</v>
    <v>Elastic NV (BVMF:E2ST34)</v>
    <v>3</v>
    <v>4</v>
    <v>Finance</v>
    <v>5</v>
    <v>56.15</v>
    <v>28.82</v>
    <v>BVMF</v>
    <v>101715200</v>
    <v>52.4</v>
    <v>2012</v>
    <v>52.4</v>
    <v>0.97709999999999997</v>
    <v>B3 - Brazil Stock Exchange</v>
    <v>10834700000</v>
    <v>A Elastic NV é uma empresa de análise de dados sediada na Holanda. A plataforma da Companhia, que está disponível como um serviço hospedado e gerenciado em nuvens públicas, bem como um software autogerenciado, permite que seus clientes encontrem insights de grandes quantidades de dados e tomem medidas. A Companhia oferece três soluções baseadas em pesquisa - Enterprise Search, Observability e Security - que são incorporadas à plataforma, que é construída no Elastic Stack, um conjunto de produtos de software que ingerem dados de qualquer fonte, em qualquer formato e executam pesquisa, análise e visualização desses dados. A Companhia ajuda organizações, seus funcionários e seus clientes a encontrar o que precisam, mantendo os aplicativos de missão crítica funcionando sem problemas e os protegendo contra ameaças cibernéticas. A Companhia gera receita principalmente por vendas de assinaturas de sua plataforma.</v>
    <v>BVMF</v>
    <v>49.8</v>
    <v>3187</v>
    <v>45504.829791666663</v>
    <v>950</v>
    <v>1102980</v>
    <v>BRL</v>
    <v>Elastic NV</v>
    <v>Elastic NV</v>
    <v>52.4</v>
    <v>52.4</v>
    <v>Keizersgracht 281, AMSTERDAM, NOORD-HOLLAND, 1016 ED NL</v>
    <v>Software &amp; IT Services</v>
    <v>E2ST34</v>
    <v>Ações</v>
    <v>Elastic NV (BVMF:E2ST34)</v>
    <v>2.6</v>
    <v>5.2209000000000005E-2</v>
    <v>1</v>
  </rv>
  <rv s="3">
    <v>951</v>
  </rv>
  <rv s="1">
    <v>https://www.bing.com/financeapi/forcetrigger?t=c35377&amp;q=BVMF%3aE2TS34&amp;form=skydnc</v>
    <v>Learn more on Bing</v>
  </rv>
  <rv s="2">
    <v>pt-BR</v>
    <v>c35377</v>
    <v>268435456</v>
    <v>1</v>
    <v>Da plataforma Refinitiv</v>
    <v>0</v>
    <v>1</v>
    <v>ETSY, INC. (BVMF:E2TS34)</v>
    <v>3</v>
    <v>4</v>
    <v>Finance</v>
    <v>5</v>
    <v>27.5</v>
    <v>20.52</v>
    <v>BVMF</v>
    <v>114752300</v>
    <v>23</v>
    <v>2006</v>
    <v>23</v>
    <v>1.9981</v>
    <v>B3 - Brazil Stock Exchange</v>
    <v>7544489000</v>
    <v>A Etsy, Inc. é uma provedora de plataforma de mercado online sediada nos Estados Unidos. A Companhia fornece um mercado online para transações comerciais. Ela permite que os usuários comprem e vendam produtos online. A Etsy, Inc. vende uma variedade de produtos, incluindo acessórios, produtos de arte, bolsas, produtos de banho e beleza, livros e revistas, velas, cerâmicas, produtos infantis, roupas, bonecas e miniaturas, móveis, vidro, utilidades domésticas, joias, produtos de tricô, produtos de música, artesanato com agulhas, artigos de papel, animais de estimação, plantas e comestíveis, colchas, suprimentos, brinquedos, produtos de casamento e produtos de marcenaria. Ela também oferece um aplicativo Web para sistemas operacionais iPhone.</v>
    <v>BVMF</v>
    <v>23.3</v>
    <v>2420</v>
    <v>45505.829791666663</v>
    <v>953</v>
    <v>4050410</v>
    <v>BRL</v>
    <v>ETSY, INC.</v>
    <v>ETSY, INC.</v>
    <v>23</v>
    <v>23</v>
    <v>117 Adams Street, BROOKLYN, NY, 11201 US</v>
    <v>Diversified Retail</v>
    <v>E2TS34</v>
    <v>Ações</v>
    <v>ETSY, INC. (BVMF:E2TS34)</v>
    <v>-0.3</v>
    <v>-1.2876E-2</v>
    <v>2</v>
  </rv>
  <rv s="3">
    <v>954</v>
  </rv>
  <rv s="1">
    <v>https://www.bing.com/financeapi/forcetrigger?t=bpwsf2&amp;q=BVMF%3aEAIN34&amp;form=skydnc</v>
    <v>Learn more on Bing</v>
  </rv>
  <rv s="2">
    <v>pt-BR</v>
    <v>bpwsf2</v>
    <v>268435456</v>
    <v>1</v>
    <v>Da plataforma Refinitiv</v>
    <v>0</v>
    <v>1</v>
    <v>ELECTRONIC ARTS INC. (BVMF:EAIN34)</v>
    <v>3</v>
    <v>4</v>
    <v>Finance</v>
    <v>5</v>
    <v>433.6</v>
    <v>290.95</v>
    <v>BVMF</v>
    <v>264199900</v>
    <v>417.34</v>
    <v>1991</v>
    <v>414.24</v>
    <v>0.78790000000000004</v>
    <v>B3 - Brazil Stock Exchange</v>
    <v>38441090000</v>
    <v>A Electronic Arts Inc. desenvolve, comercializa, publica e distribui jogos, conteúdos e serviços que podem ser jogados pelos consumidores em uma variedade de plataformas, que incluem consoles, computadores pessoais (PCs), telefones celulares e tablets. Os jogos e serviços da Companhia são baseados em um portfólio de propriedade intelectual que inclui marcas estabelecidas, como FIFA, Madden NFL, Star Wars, Battlefield, The Sims e Need for Speed. A Companhia comercializa e vende seus jogos e serviços através de canais de varejo e através de canais de distribuição digital. Os jogos para PC da Empresa e conteúdos adicionais podem ser baixados diretamente através de sua plataforma on-line Origin, bem como através de lojas on-line de download de terceiros. Seus jogos para celular, tablet e PC gratuitos e conteúdo adicional estão disponíveis por meio de plataformas de aplicativos de terceiros, como a Apple Application Store e o Google Play.</v>
    <v>BVMF</v>
    <v>418.4</v>
    <v>13700</v>
    <v>45510.829861111109</v>
    <v>956</v>
    <v>2865660</v>
    <v>BRL</v>
    <v>ELECTRONIC ARTS INC.</v>
    <v>ELECTRONIC ARTS INC.</v>
    <v>417.34</v>
    <v>414.24</v>
    <v>209 Redwood Shores Pkwy, REDWOOD CITY, CA, 94065 US</v>
    <v>Software &amp; IT Services</v>
    <v>EAIN34</v>
    <v>Ações</v>
    <v>ELECTRONIC ARTS INC. (BVMF:EAIN34)</v>
    <v>-4.16</v>
    <v>-9.9430000000000004E-3</v>
    <v>569</v>
  </rv>
  <rv s="3">
    <v>957</v>
  </rv>
  <rv s="1">
    <v>https://www.bing.com/financeapi/forcetrigger?t=apmg4c&amp;q=BVMF%3aEBAY34&amp;form=skydnc</v>
    <v>Learn more on Bing</v>
  </rv>
  <rv s="2">
    <v>pt-BR</v>
    <v>apmg4c</v>
    <v>268435456</v>
    <v>1</v>
    <v>Da plataforma Refinitiv</v>
    <v>0</v>
    <v>1</v>
    <v>EBAY INC. (BVMF:EBAY34)</v>
    <v>3</v>
    <v>4</v>
    <v>Finance</v>
    <v>5</v>
    <v>164.02</v>
    <v>89.93</v>
    <v>BVMF</v>
    <v>489000000</v>
    <v>158.97</v>
    <v>1998</v>
    <v>158.97</v>
    <v>1.2784</v>
    <v>B3 - Brazil Stock Exchange</v>
    <v>26728740000</v>
    <v>eBay Inc. é uma empresa de comércio global, que inclui a sua plataforma de mercado. As tecnologias e serviços da empresa são concebidos para dar aos compradores escolha e inventário relevante e permitir aos vendedores oferecer o seu inventário para venda, virtualmente a qualquer hora e em qualquer lugar. A Empresa desenvolve interfaces de utilizador, ferramentas de comprador, vendedor e desenvolvedor e processamento de transacções, base de dados e aplicações de rede que ajudam os seus utilizadores a completar transacções nos seus sites. As suas plataformas são acessíveis através de uma experiência on-line, dispositivos móveis iOS e Android e as suas interfaces de programação de aplicações (APIs). A Empresa opera através de segmentos como o Marketplace. Marketplace inclui o seu mercado online localizado em www.ebay.com, as suas contrapartidas localizadas e o seu conjunto de aplicações móveis.</v>
    <v>BVMF</v>
    <v>159.1</v>
    <v>12300</v>
    <v>45510.834814814814</v>
    <v>959</v>
    <v>5691330</v>
    <v>BRL</v>
    <v>EBAY INC.</v>
    <v>EBAY INC.</v>
    <v>158.97</v>
    <v>158.97</v>
    <v>2025 Hamilton Avenue, SAN JOSE, CA, 95125 US</v>
    <v>Software &amp; IT Services</v>
    <v>EBAY34</v>
    <v>Ações</v>
    <v>EBAY INC. (BVMF:EBAY34)</v>
    <v>-0.13</v>
    <v>-8.1710000000000007E-4</v>
    <v>5</v>
  </rv>
  <rv s="3">
    <v>960</v>
  </rv>
  <rv s="1">
    <v>https://www.bing.com/financeapi/forcetrigger?t=apmg77&amp;q=BVMF%3aECOR3&amp;form=skydnc</v>
    <v>Learn more on Bing</v>
  </rv>
  <rv s="2">
    <v>pt-BR</v>
    <v>apmg77</v>
    <v>268435456</v>
    <v>1</v>
    <v>Da plataforma Refinitiv</v>
    <v>0</v>
    <v>1</v>
    <v>ECORODOVIAS INFRAESTRUTURA E LOGÍSTICA S.A. (BVMF:ECOR3)</v>
    <v>3</v>
    <v>17</v>
    <v>Finance</v>
    <v>5</v>
    <v>9.61</v>
    <v>6.01</v>
    <v>BVMF</v>
    <v>696334200</v>
    <v>7.72</v>
    <v>2000</v>
    <v>7.38</v>
    <v>1.3804000000000001</v>
    <v>B3 - Brazil Stock Exchange</v>
    <v>5361773340</v>
    <v>A ECORODOVIAS INFRAESTRUTURA E LOGÍSTICA S.A. é uma empresa estabelecida no Brasil, que atua principalmente na operação de rodovias. As atividades da empresa são divididas em três segmentos de negócios: concessões, logística e portos. A divisão de concessões concentra-se na gestão de pedágios de estradas que ligam portos localizados em Santos, Paranaguá e Rio Grande. A divisão de logística compreende as interconexões das concessões de estrada da empresa, que visam à integração de terminais logísticos modais, terminais portuários, terminais de ligação equipotencial, centros de distribuição, aduana e portos, e o fornecimento de serviços logísticos. A divisão de portos é responsável pelas operações portuárias, manuseio de cargas e armazenamento em terminal próprio, no Porto de Santos. A empresa conta com várias subsidiárias, como a EcoRodovias Concessões e Serviços S.A., Ecoporto Santos S.A. e Elog S.A. É controlada pela Primav Construções e Comércio S.A.</v>
    <v>BVMF</v>
    <v>7.34</v>
    <v>5450</v>
    <v>45510.947916666664</v>
    <v>962</v>
    <v>3896020</v>
    <v>BRL</v>
    <v>ECORODOVIAS INFRAESTRUTURA E LOGÍSTICA S.A.</v>
    <v>ECORODOVIAS INFRAESTRUTURA E LOGÍSTICA S.A.</v>
    <v>7.41</v>
    <v>7.7</v>
    <v>Rua Gomes de Carvalho, n 1.510, Conjuntos 31/32, Vila Olimpia, SAO PAULO, SAO PAULO, 04.547-005 BR</v>
    <v>Transport Infrastructure</v>
    <v>ECOR3</v>
    <v>Ações</v>
    <v>ECORODOVIAS INFRAESTRUTURA E LOGÍSTICA S.A. (BVMF:ECOR3)</v>
    <v>0.36</v>
    <v>4.9046000000000006E-2</v>
    <v>4944900</v>
  </rv>
  <rv s="3">
    <v>963</v>
  </rv>
  <rv s="1">
    <v>https://www.bing.com/financeapi/forcetrigger?t=apmgoc&amp;q=BVMF%3aEGIE3&amp;form=skydnc</v>
    <v>Learn more on Bing</v>
  </rv>
  <rv s="2">
    <v>pt-BR</v>
    <v>apmgoc</v>
    <v>268435456</v>
    <v>1</v>
    <v>Da plataforma Refinitiv</v>
    <v>0</v>
    <v>1</v>
    <v>ENGIE BRASIL ENERGIA S.A. (BVMF:EGIE3)</v>
    <v>3</v>
    <v>17</v>
    <v>Finance</v>
    <v>5</v>
    <v>46.75</v>
    <v>37.950000000000003</v>
    <v>BVMF</v>
    <v>815927700</v>
    <v>44.16</v>
    <v>1998</v>
    <v>43.8</v>
    <v>0.56210000000000004</v>
    <v>B3 - Brazil Stock Exchange</v>
    <v>35982411570</v>
    <v>A ENGIE Brasil Energia S.A., anteriormente Tractebel Energia S.A., é uma concessionária de serviços públicos independente. A Companhia atua no ramo de geração e comercialização de energia elétrica. A empresa desenvolve e opera usinas de energia. A Companhia instala e opera usinas movidas a fontes convencionais de energia, como hidrelétricas, termelétricas e unidades complementares, pequenas centrais hidrelétricas e eólica, biomassa e fotovoltaica. A capacidade instalada da Companhia, incluindo suas participações em consórcios de geração de energia, é de aproximadamente 7.000 megawatts. O parque gerador em operação da Companhia é composto por 29 usinas, sendo nove hidrelétricas, sete termelétricas (três a carvão, três biomassa e uma a gás natural), três pequenas centrais hidrelétricas (PCH), nove eólicas e uma fotovoltaica Planta de energia solar. A Companhia é controlada pela ENGIE Brasil Participações Ltda.</v>
    <v>BVMF</v>
    <v>43.88</v>
    <v>1099</v>
    <v>45510.947928240741</v>
    <v>965</v>
    <v>887980</v>
    <v>BRL</v>
    <v>ENGIE BRASIL ENERGIA S.A.</v>
    <v>ENGIE BRASIL ENERGIA S.A.</v>
    <v>43.88</v>
    <v>44.1</v>
    <v>Rua Paschoal Apostolo Pitsica, 5064, Agronomica, FLORIANOPOLIS, SANTA CATARINA, 88.025-255 BR</v>
    <v>Electrical Utilities &amp; IPPs</v>
    <v>EGIE3</v>
    <v>Ações</v>
    <v>ENGIE BRASIL ENERGIA S.A. (BVMF:EGIE3)</v>
    <v>0.22</v>
    <v>5.0139999999999994E-3</v>
    <v>1513500</v>
  </rv>
  <rv s="3">
    <v>966</v>
  </rv>
  <rv s="1">
    <v>https://www.bing.com/financeapi/forcetrigger?t=bpwshw&amp;q=BVMF%3aELCI34&amp;form=skydnc</v>
    <v>Learn more on Bing</v>
  </rv>
  <rv s="2">
    <v>pt-BR</v>
    <v>bpwshw</v>
    <v>268435456</v>
    <v>1</v>
    <v>Da plataforma Refinitiv</v>
    <v>0</v>
    <v>1</v>
    <v>THE ESTEE LAUDER COMPANIES INC. (BVMF:ELCI34)</v>
    <v>3</v>
    <v>4</v>
    <v>Finance</v>
    <v>5</v>
    <v>34.909999999999997</v>
    <v>21.17</v>
    <v>BVMF</v>
    <v>358563900</v>
    <v>22.22</v>
    <v>1976</v>
    <v>22.22</v>
    <v>1.0005999999999999</v>
    <v>B3 - Brazil Stock Exchange</v>
    <v>33059590000</v>
    <v>A Estee Lauder Companies Inc. é uma fabricante e comerciante de produtos para cuidados com a pele, maquiagem, fragrâncias e cuidados com o cabelo. Os produtos da empresa são vendidos em mais de 130 países e territórios sob marcas como Estee Lauder, Aramis, Clinique, Prescriptives, Lab Series, Origins, MAC, Bobbi Brown, La Mer, Aveda, Jo Malone, Bumble e Bumble, Darphin, Rodan + Fields, Beleza Americana, Flerte !, Boa Pele e Base. Tem também a licença global para fragrâncias e cosméticos vendidos sob as marcas Tommy Hilfiger, Donna Karan, Michael Kors, Donald Trump, Sean John, Missoni e Daisy Fuentes.</v>
    <v>BVMF</v>
    <v>22</v>
    <v>62000</v>
    <v>45510.829861111109</v>
    <v>968</v>
    <v>2754060</v>
    <v>BRL</v>
    <v>THE ESTEE LAUDER COMPANIES INC.</v>
    <v>THE ESTEE LAUDER COMPANIES INC.</v>
    <v>22.22</v>
    <v>22.22</v>
    <v>767 5th Ave, NEW YORK, NY, 10153 US</v>
    <v>Personal &amp; Household Products &amp; Services</v>
    <v>ELCI34</v>
    <v>Ações</v>
    <v>THE ESTEE LAUDER COMPANIES INC. (BVMF:ELCI34)</v>
    <v>0.22</v>
    <v>0.01</v>
    <v>1</v>
  </rv>
  <rv s="3">
    <v>969</v>
  </rv>
  <rv s="1">
    <v>http://en.wikipedia.org/wiki/Eletrobras</v>
    <v>Wikipedia</v>
  </rv>
  <rv s="5">
    <v>738</v>
    <v>971</v>
  </rv>
  <rv s="6">
    <v>14</v>
    <v>https://www.bing.com/th?id=AMMS_47d2a68313bf3c91f117037b98f07a39&amp;qlt=95</v>
    <v>972</v>
    <v>0</v>
    <v>https://www.bing.com/images/search?form=xlimg&amp;q=eletrobras</v>
    <v>Image of Centrais Elétricas Brasileiras S.A.</v>
  </rv>
  <rv s="1">
    <v>https://www.bing.com/financeapi/forcetrigger?t=apmh3m&amp;q=BVMF%3aELET3&amp;form=skydnc</v>
    <v>Learn more on Bing</v>
  </rv>
  <rv s="7">
    <v>pt-BR</v>
    <v>apmh3m</v>
    <v>268435456</v>
    <v>1</v>
    <v>Da plataforma Refinitiv</v>
    <v>9</v>
    <v>10</v>
    <v>Centrais Elétricas Brasileiras S.A. (BVMF:ELET3)</v>
    <v>12</v>
    <v>84</v>
    <v>Finance</v>
    <v>5</v>
    <v>44.43</v>
    <v>33.1</v>
    <v>BVMF</v>
    <v>2307100000</v>
    <v>38.299999999999997</v>
    <v>1962</v>
    <v>37.450000000000003</v>
    <v>0.88239999999999996</v>
    <v>B3 - Brazil Stock Exchange</v>
    <v>88149960000</v>
    <v>A Centrais Elétricas Brasileiras S.A. é uma empresa de energia elétrica. A Empresa atua nos segmentos de geração, transmissão, distribuição e comercialização. A Empresa opera por intermédio de várias empresas, incluindo a holding Eletrobrás, CGTEE, Chesf, Eletronorte, Eletronuclear, Eletrosul, Furnas, Amazonas Energia, Distribuição Acre, Distribuição Alagoas, Distribuição Piauí, Distribuição Rondônia, Distribuição Roraima e metade do capital da Itaipu Binacional. A Empresa tem uma capacidade total instalada para geração de mais de 44.150 megawatts. Possui uma rede nacional de linhas de transmissão de aproximadamente 60.500 quilômetros de extensão. A Usina Megawatt Solar da Eletrobrás Eletrosul tem mais de 4.000 painéis fotovoltaicos, totalizando uma área de aproximadamente 8.300 metros quadrados. A Usina Megawatt Solar da Eletrobrás Eletrosul tem uma capacidade instalada de aproximadamente 1 megawatt-pico (MWp), e a Usina Megawatt Solar pode produzir aproximadamente 1,2 gigawatt/hora (GWh).</v>
    <v>BVMF</v>
    <v>37.69</v>
    <v>8327</v>
    <v>45510.947928240741</v>
    <v>973</v>
    <v>974</v>
    <v>1375550</v>
    <v>BRL</v>
    <v>Centrais Elétricas Brasileiras S.A.</v>
    <v>Centrais Elétricas Brasileiras S.A.</v>
    <v>37.65</v>
    <v>37.54</v>
    <v>Rua da Quitanda, 196 - Centro, RIO DE JANEIRO, RIO DE JANEIRO, 20.091-005 BR</v>
    <v>Electrical Utilities &amp; IPPs</v>
    <v>ELET3</v>
    <v>Ações</v>
    <v>Centrais Elétricas Brasileiras S.A. (BVMF:ELET3)</v>
    <v>-0.15</v>
    <v>-3.98E-3</v>
    <v>7791900</v>
  </rv>
  <rv s="3">
    <v>975</v>
  </rv>
  <rv s="1">
    <v>https://www.bing.com/financeapi/forcetrigger?t=apmh9c&amp;q=BVMF%3aELET6&amp;form=skydnc</v>
    <v>Learn more on Bing</v>
  </rv>
  <rv s="7">
    <v>pt-BR</v>
    <v>apmh9c</v>
    <v>268435456</v>
    <v>1</v>
    <v>Da plataforma Refinitiv</v>
    <v>9</v>
    <v>10</v>
    <v>Centrais Elétricas Brasileiras S.A. (BVMF:ELET6)</v>
    <v>12</v>
    <v>84</v>
    <v>Finance</v>
    <v>5</v>
    <v>47.29</v>
    <v>35.4</v>
    <v>BVMF</v>
    <v>2307100000</v>
    <v>42.51</v>
    <v>1962</v>
    <v>41.75</v>
    <v>0.88239999999999996</v>
    <v>B3 - Brazil Stock Exchange</v>
    <v>88149960000</v>
    <v>A Centrais Elétricas Brasileiras S.A. é uma empresa de energia elétrica. A Empresa atua nos segmentos de geração, transmissão, distribuição e comercialização. A Empresa opera por intermédio de várias empresas, incluindo a holding Eletrobrás, CGTEE, Chesf, Eletronorte, Eletronuclear, Eletrosul, Furnas, Amazonas Energia, Distribuição Acre, Distribuição Alagoas, Distribuição Piauí, Distribuição Rondônia, Distribuição Roraima e metade do capital da Itaipu Binacional. A Empresa tem uma capacidade total instalada para geração de mais de 44.150 megawatts. Possui uma rede nacional de linhas de transmissão de aproximadamente 60.500 quilômetros de extensão. A Usina Megawatt Solar da Eletrobrás Eletrosul tem mais de 4.000 painéis fotovoltaicos, totalizando uma área de aproximadamente 8.300 metros quadrados. A Usina Megawatt Solar da Eletrobrás Eletrosul tem uma capacidade instalada de aproximadamente 1 megawatt-pico (MWp), e a Usina Megawatt Solar pode produzir aproximadamente 1,2 gigawatt/hora (GWh).</v>
    <v>BVMF</v>
    <v>41.93</v>
    <v>8327</v>
    <v>45510.947928240741</v>
    <v>973</v>
    <v>977</v>
    <v>1375550</v>
    <v>BRL</v>
    <v>Centrais Elétricas Brasileiras S.A.</v>
    <v>Centrais Elétricas Brasileiras S.A.</v>
    <v>42.28</v>
    <v>41.8</v>
    <v>Rua da Quitanda, 196 - Centro, RIO DE JANEIRO, RIO DE JANEIRO, 20.091-005 BR</v>
    <v>Electrical Utilities &amp; IPPs</v>
    <v>ELET6</v>
    <v>Ações</v>
    <v>Centrais Elétricas Brasileiras S.A. (BVMF:ELET6)</v>
    <v>-0.13</v>
    <v>-3.0999999999999999E-3</v>
    <v>1049700</v>
  </rv>
  <rv s="3">
    <v>978</v>
  </rv>
  <rv s="1">
    <v>http://zh.wikipedia.org/wiki/巴西航空工业公司</v>
    <v>Wikipedia</v>
  </rv>
  <rv s="5">
    <v>76</v>
    <v>980</v>
  </rv>
  <rv s="6">
    <v>14</v>
    <v>https://www.bing.com/th?id=AMMS_93adec0d103d6c960720b15dfec63061&amp;qlt=95</v>
    <v>981</v>
    <v>0</v>
    <v>https://www.bing.com/images/search?form=xlimg&amp;q=embraer</v>
    <v>Image of EMBRAER S.A.</v>
  </rv>
  <rv s="1">
    <v>https://www.bing.com/financeapi/forcetrigger?t=apmhnm&amp;q=BVMF%3aEMBR3&amp;form=skydnc</v>
    <v>Learn more on Bing</v>
  </rv>
  <rv s="7">
    <v>pt-BR</v>
    <v>apmhnm</v>
    <v>268435456</v>
    <v>1</v>
    <v>Da plataforma Refinitiv</v>
    <v>9</v>
    <v>10</v>
    <v>EMBRAER S.A. (BVMF:EMBR3)</v>
    <v>12</v>
    <v>84</v>
    <v>Finance</v>
    <v>5</v>
    <v>44.22</v>
    <v>16.22</v>
    <v>BVMF</v>
    <v>734632800</v>
    <v>39.18</v>
    <v>2005</v>
    <v>38</v>
    <v>0.81569999999999998</v>
    <v>B3 - Brazil Stock Exchange</v>
    <v>28209899520</v>
    <v>A EMBRAER SA. (Embraer) é um fabricante de jatos de 70 a 130 assentos. A Companhia produz aeronaves para aviação comercial e executiva, para fins de defesa e segurança e serviços relacionados. Seus segmentos incluem o negócio de aviação comercial, que envolve o desenvolvimento, produção e venda de jatos comerciais e prestação de serviços de suporte, particularmente no segmento de aviação regional e arrendamentos de aeronaves; O negócio Executive Jet, que comercializa seus jatos executivos para empresas, incluindo empresas de propriedade fracionada, empresas charter e de táxis aéreos, indivíduos de alto patrimônio líquido e academias de vôo; O Segmento de Negócios de Defesa e Segurança que concebe, projeta, desenvolve, fabrica e suporta uma gama de soluções integradas para o mercado de defesa e segurança e outros negócios relacionados, que fornece sistemas de combustível, peças estruturais e sistemas mecânicos e hidráulicos para a Sikorsky Aircraft Corporação para a produção de helicópteros.</v>
    <v>BVMF</v>
    <v>38.729999999999997</v>
    <v>19179</v>
    <v>45510.947916666664</v>
    <v>982</v>
    <v>983</v>
    <v>7931310</v>
    <v>BRL</v>
    <v>EMBRAER S.A.</v>
    <v>EMBRAER S.A.</v>
    <v>38.51</v>
    <v>38.4</v>
    <v>Av Brigadeiro Faria Lima 2170, Putim, SAO JOSE DOS CAMPOS, SAO PAULO, 12.227-901 BR</v>
    <v>Aerospace &amp; Defense</v>
    <v>EMBR3</v>
    <v>Ações</v>
    <v>EMBRAER S.A. (BVMF:EMBR3)</v>
    <v>-0.33</v>
    <v>-8.5209999999999991E-3</v>
    <v>9002500</v>
  </rv>
  <rv s="3">
    <v>984</v>
  </rv>
  <rv s="1">
    <v>https://www.bing.com/financeapi/forcetrigger?t=bpvir7&amp;q=BVMF%3aENAT3&amp;form=skydnc</v>
    <v>Learn more on Bing</v>
  </rv>
  <rv s="2">
    <v>pt-BR</v>
    <v>bpvir7</v>
    <v>268435456</v>
    <v>1</v>
    <v>Da plataforma Refinitiv</v>
    <v>0</v>
    <v>1</v>
    <v>ENAUTA PARTICIPAÇÕES S.A. (BVMF:ENAT3)</v>
    <v>3</v>
    <v>17</v>
    <v>Finance</v>
    <v>5</v>
    <v>30</v>
    <v>12.93</v>
    <v>BVMF</v>
    <v>265806900</v>
    <v>22.26</v>
    <v>2010</v>
    <v>21.07</v>
    <v>1.0381</v>
    <v>B3 - Brazil Stock Exchange</v>
    <v>5752061316</v>
    <v>A Enauta Participações SA, anteriormente conhecida como QGEP Participações SA e Latina Participações SA, é uma empresa sediada no Brasil e dedica-se principalmente ao setor de petróleo e gás. A Companhia opera através de um único segmento: exploração e produção de petróleo e gás, com foco na exploração, produção, processamento industrial e comercialização de petróleo bruto, gás natural e seus derivados. A Companhia possui participações em concessões de exploração e produção localizadas na margem continental offshore brasileira. Suas localizações de ativos incluem diversas bacias, como Santos, Espírito Santo, Camamu-Almada, Camamu-Almada, Pernambuco-Paraíba, Ceará e Foz do Amazonas. A Companhia é uma subsidiária da Queiroz Galvão SA.</v>
    <v>BVMF</v>
    <v>21.41</v>
    <v>152</v>
    <v>45504.947974537034</v>
    <v>986</v>
    <v>2640020</v>
    <v>BRL</v>
    <v>ENAUTA PARTICIPAÇÕES S.A.</v>
    <v>ENAUTA PARTICIPAÇÕES S.A.</v>
    <v>22.2</v>
    <v>21.64</v>
    <v>Av. Almirante Barroso, n 52, sala 1301, Centro, RIO DE JANEIRO, RIO DE JANEIRO, 20.031-918 BR</v>
    <v>Oil &amp; Gas</v>
    <v>ENAT3</v>
    <v>Ações</v>
    <v>ENAUTA PARTICIPAÇÕES S.A. (BVMF:ENAT3)</v>
    <v>0</v>
    <v>0</v>
    <v>9345000</v>
  </rv>
  <rv s="3">
    <v>987</v>
  </rv>
  <rv s="1">
    <v>https://www.bing.com/financeapi/forcetrigger?t=apmhtc&amp;q=BVMF%3aENEV3&amp;form=skydnc</v>
    <v>Learn more on Bing</v>
  </rv>
  <rv s="2">
    <v>pt-BR</v>
    <v>apmhtc</v>
    <v>268435456</v>
    <v>1</v>
    <v>Da plataforma Refinitiv</v>
    <v>0</v>
    <v>1</v>
    <v>Eneva S.A. (BVMF:ENEV3)</v>
    <v>3</v>
    <v>17</v>
    <v>Finance</v>
    <v>5</v>
    <v>13.74</v>
    <v>10.62</v>
    <v>BVMF</v>
    <v>1584698000</v>
    <v>12.74</v>
    <v>2001</v>
    <v>12.33</v>
    <v>0.80640000000000001</v>
    <v>B3 - Brazil Stock Exchange</v>
    <v>20189052520</v>
    <v>A ENEVA S.A., anteriormente MPX Energia S.A., é uma empresa brasileira que atua principalmente no setor de energia. A empresa se dedica à geração, exploração e comercialização de eletricidade, através do desenvolvimento de várias fontes, incluindo carvão, gás natural e recursos renováveis. O portfólio de projetos da empresa inclui usinas termelétricas no Brasil e no Chile, assim como projetos relacionados a recursos renováveis, como energia solar. Além disso, se dedica à mineração de carvão na Colômbia e extração de gás natural no Brasil. Até 31 de dezembro de 2011, a empresa possuía diversas subsidiárias, incluindo a MPX Pecém II Geração de Energia S.A., UTE Porto do Itaqui Geração de Energia S.A., Amapari Energia S.A., UTE Porto do Açu Energia S.A. e Seival Sul Mineração Ltda., entre outras. Em 27 de março de 2013, a empresa, juntamente com a EDP - ENERGIAS DO BRASIL S.A., adquiriu a Mabe Construção e Administração de Projetos LTDA.</v>
    <v>BVMF</v>
    <v>12.41</v>
    <v>1551</v>
    <v>45510.947928240741</v>
    <v>989</v>
    <v>5805400</v>
    <v>BRL</v>
    <v>Eneva S.A.</v>
    <v>Eneva S.A.</v>
    <v>12.33</v>
    <v>12.74</v>
    <v>Praia de Botafogo, 501 Torre Corcovado, sala 404 B, BOTAFOGO, RIO DE JANEIRO, 22.250-040 BR</v>
    <v>Electrical Utilities &amp; IPPs</v>
    <v>ENEV3</v>
    <v>Ações</v>
    <v>Eneva S.A. (BVMF:ENEV3)</v>
    <v>0.33</v>
    <v>2.6591E-2</v>
    <v>13999200</v>
  </rv>
  <rv s="3">
    <v>990</v>
  </rv>
  <rv s="1">
    <v>https://www.bing.com/financeapi/forcetrigger?t=apmhw7&amp;q=BVMF%3aENGI11&amp;form=skydnc</v>
    <v>Learn more on Bing</v>
  </rv>
  <rv s="12">
    <v>pt-BR</v>
    <v>apmhw7</v>
    <v>268435456</v>
    <v>1</v>
    <v>Da plataforma Refinitiv</v>
    <v>32</v>
    <v>33</v>
    <v>ENERGISA UNT (BVMF:ENGI11)</v>
    <v>23</v>
    <v>34</v>
    <v>Finance</v>
    <v>5</v>
    <v>54.85</v>
    <v>42.07</v>
    <v>BVMF</v>
    <v>45.05</v>
    <v>43.98</v>
    <v>B3 - Brazil Stock Exchange</v>
    <v>44.04</v>
    <v>45510.947928240741</v>
    <v>992</v>
    <v>BRL</v>
    <v>ENERGISA UNT</v>
    <v>43.98</v>
    <v>44.44</v>
    <v>ENGI11</v>
    <v>Fundos mais negociados</v>
    <v>ENERGISA UNT (BVMF:ENGI11)</v>
    <v>0.4</v>
    <v>9.0830000000000008E-3</v>
    <v>2265800</v>
  </rv>
  <rv s="3">
    <v>993</v>
  </rv>
  <rv s="1">
    <v>https://www.bing.com/financeapi/forcetrigger?t=bpwskr&amp;q=BVMF%3aEQIX34&amp;form=skydnc</v>
    <v>Learn more on Bing</v>
  </rv>
  <rv s="2">
    <v>pt-BR</v>
    <v>bpwskr</v>
    <v>268435456</v>
    <v>1</v>
    <v>Da plataforma Refinitiv</v>
    <v>0</v>
    <v>1</v>
    <v>EQUINIX, INC. (BVMF:EQIX34)</v>
    <v>3</v>
    <v>4</v>
    <v>Finance</v>
    <v>5</v>
    <v>57.84</v>
    <v>42.09</v>
    <v>BVMF</v>
    <v>94905730</v>
    <v>55.75</v>
    <v>1998</v>
    <v>54.35</v>
    <v>0.69179999999999997</v>
    <v>B3 - Brazil Stock Exchange</v>
    <v>72910380000</v>
    <v>Equinix, Inc. (Equinix) opera como um fundo de investimento imobiliário. A Empresa conecta várias empresas diretamente a seus clientes e parceiros em data centers interconectados. Atua em três segmentos: Américas, EMEA e Ásia-Pacífico. Sua plataforma Equinix combina uma presença global nos data centers da International Business Exchange (IBX), uma variedade de soluções de interconexão, ecossistemas e suporte. Seus clientes incluem operadoras, provedores móveis e outros provedores de largura de banda, provedores de serviços de tecnologia da nuvem e da informação (TI), provedores de conteúdo e empresas. Fornece a cada cliente acesso a uma variedade de parceiros de negócios e soluções com base em suas necessidades de colocation, interconexão e serviços gerenciados de TI. Suas ofertas de colocation incluem espaço para operações, espaço de armazenamento, gabinetes e energia para as necessidades de colocation dos clientes dentro dos data centers IBX da Equinix. Suas ofertas de colocation incluem espaço para operações, espaço de armazenamento, gabinetes e energia para as necessidades de colocation dos clientes dentro dos data centers IBX da Equinix.</v>
    <v>BVMF</v>
    <v>55.49</v>
    <v>13151</v>
    <v>45510.947916666664</v>
    <v>995</v>
    <v>513570</v>
    <v>BRL</v>
    <v>EQUINIX, INC.</v>
    <v>EQUINIX, INC.</v>
    <v>54.9</v>
    <v>55.32</v>
    <v>One Lagoon Drive, REDWOOD CITY, CA, 94065 US</v>
    <v>Residential &amp; Commercial REIT</v>
    <v>EQIX34</v>
    <v>Ações</v>
    <v>EQUINIX, INC. (BVMF:EQIX34)</v>
    <v>-0.17</v>
    <v>-3.0639999999999999E-3</v>
    <v>3597</v>
  </rv>
  <rv s="3">
    <v>996</v>
  </rv>
  <rv s="1">
    <v>https://www.bing.com/financeapi/forcetrigger?t=apmik2&amp;q=BVMF%3aEQTL3&amp;form=skydnc</v>
    <v>Learn more on Bing</v>
  </rv>
  <rv s="2">
    <v>pt-BR</v>
    <v>apmik2</v>
    <v>268435456</v>
    <v>1</v>
    <v>Da plataforma Refinitiv</v>
    <v>0</v>
    <v>1</v>
    <v>EQUATORIAL ENERGIA S.A. (BVMF:EQTL3)</v>
    <v>3</v>
    <v>17</v>
    <v>Finance</v>
    <v>5</v>
    <v>35.79</v>
    <v>28.6</v>
    <v>BVMF</v>
    <v>1168691000</v>
    <v>33.17</v>
    <v>1999</v>
    <v>32.549999999999997</v>
    <v>0.87539999999999996</v>
    <v>B3 - Brazil Stock Exchange</v>
    <v>38122680000</v>
    <v>A Equatorial Energia SA (Equatorial) é uma empresa sediada no Brasil que atua no setor de energia. A Companhia tem participação acionária em outras empresas, todas no ramo de energia elétrica, principalmente com operações relacionadas à geração ou distribuição de energia elétrica. As atividades da Companhia estão divididas em quatro segmentos: distribuição, responsável pela distribuição de energia nos estados do Maranhão e Pará; geração, gerando eletricidade por meio de usinas termoelétricas; serviços/vendas, oferecendo comercialização de energia elétrica, serviços de faturamento, bem como manutenção de instalações elétricas, entre outros; e gestão central, incluindo de operações corporativas e administrativas. A Companhia opera por meio de várias subsidiárias, como a Companhia Energética do Maranhão (CEMAR), a Centrais Elétricas do Pará S.A. (CELPA), Geradora de Energia do Norte S.A. (Getamar), a Companhia Energética do Piauí e a Equatorial Soluções S.A.</v>
    <v>BVMF</v>
    <v>32.619999999999997</v>
    <v>1178</v>
    <v>45510.947928240741</v>
    <v>998</v>
    <v>6033050</v>
    <v>BRL</v>
    <v>EQUATORIAL ENERGIA S.A.</v>
    <v>EQUATORIAL ENERGIA S.A.</v>
    <v>32.75</v>
    <v>32.549999999999997</v>
    <v>Alameda A, Quadra SQS, n 100, Loteamento Quitandinha Anexo A, sala 31, Altos do Calhau, SAO LUIS, MARANHAO, 65.070-900 BR</v>
    <v>Electrical Utilities &amp; IPPs</v>
    <v>EQTL3</v>
    <v>Ações</v>
    <v>EQUATORIAL ENERGIA S.A. (BVMF:EQTL3)</v>
    <v>-7.0000000000000007E-2</v>
    <v>-2.1460000000000003E-3</v>
    <v>7447500</v>
  </rv>
  <rv s="3">
    <v>999</v>
  </rv>
  <rv s="1">
    <v>https://www.bing.com/financeapi/forcetrigger?t=c2ldnm&amp;q=ARCX%3aESGB&amp;form=skydnc</v>
    <v>Learn more on Bing</v>
  </rv>
  <rv s="9">
    <v>pt-BR</v>
    <v>c2ldnm</v>
    <v>268435456</v>
    <v>1</v>
    <v>Da plataforma Refinitiv</v>
    <v>21</v>
    <v>22</v>
    <v>IQ:MacKay ESG Core+Bond (ARCX:ESGB)</v>
    <v>23</v>
    <v>24</v>
    <v>Finance</v>
    <v>25</v>
    <v>21.473800000000001</v>
    <v>19.46</v>
    <v>ARCX</v>
    <v>5.4579999999999993E-4</v>
    <v>1.17E-2</v>
    <v>21.46</v>
    <v>21.438300000000002</v>
    <v>1.0761000000000001</v>
    <v>NYSE Arca</v>
    <v>172252989.5</v>
    <v>21.473800000000001</v>
    <v>45510.840277777781</v>
    <v>1001</v>
    <v>3132</v>
    <v>USD</v>
    <v>IQ:MacKay ESG Core+Bond</v>
    <v>21.45</v>
    <v>21.438300000000002</v>
    <v>21.45</v>
    <v>ESGB</v>
    <v>3.9000000000000003E-3</v>
    <v>Fundos mais negociados</v>
    <v>IQ:MacKay ESG Core+Bond (ARCX:ESGB)</v>
    <v>-3.5499999999999997E-2</v>
    <v>-1.653E-3</v>
    <v>1338</v>
  </rv>
  <rv s="3">
    <v>1002</v>
  </rv>
  <rv s="1">
    <v>https://www.bing.com/financeapi/forcetrigger?t=a1s7nm&amp;q=XNAS%3aESGD&amp;form=skydnc</v>
    <v>Learn more on Bing</v>
  </rv>
  <rv s="9">
    <v>pt-BR</v>
    <v>a1s7nm</v>
    <v>268435456</v>
    <v>1</v>
    <v>Da plataforma Refinitiv</v>
    <v>21</v>
    <v>22</v>
    <v>iShares:ESG A MSCI EAFE (XNAS:ESGD)</v>
    <v>23</v>
    <v>24</v>
    <v>Finance</v>
    <v>25</v>
    <v>82.4</v>
    <v>65.734999999999999</v>
    <v>XNAS</v>
    <v>6.6109999999999997E-4</v>
    <v>0.05</v>
    <v>76.13</v>
    <v>74.77</v>
    <v>1.0418000000000001</v>
    <v>Nasdaq Stock Market</v>
    <v>8298294408.8699999</v>
    <v>75.63</v>
    <v>45510.843750173437</v>
    <v>1004</v>
    <v>254454</v>
    <v>USD</v>
    <v>iShares:ESG A MSCI EAFE</v>
    <v>75.010000000000005</v>
    <v>75.63</v>
    <v>75.680000000000007</v>
    <v>ESGD</v>
    <v>2E-3</v>
    <v>Fundos mais negociados</v>
    <v>iShares:ESG A MSCI EAFE (XNAS:ESGD)</v>
    <v>0</v>
    <v>0</v>
    <v>334858</v>
  </rv>
  <rv s="3">
    <v>1005</v>
  </rv>
  <rv s="1">
    <v>https://www.bing.com/financeapi/forcetrigger?t=a1s7qh&amp;q=XNAS%3aESGE&amp;form=skydnc</v>
    <v>Learn more on Bing</v>
  </rv>
  <rv s="9">
    <v>pt-BR</v>
    <v>a1s7qh</v>
    <v>268435456</v>
    <v>1</v>
    <v>Da plataforma Refinitiv</v>
    <v>21</v>
    <v>22</v>
    <v>iShares:ESG A MSCI EM (XNAS:ESGE)</v>
    <v>23</v>
    <v>24</v>
    <v>Finance</v>
    <v>25</v>
    <v>35.225000000000001</v>
    <v>29.119900000000001</v>
    <v>XNAS</v>
    <v>-1.1193999999999999E-2</v>
    <v>-0.36</v>
    <v>32.395000000000003</v>
    <v>31.81</v>
    <v>1.0364</v>
    <v>Nasdaq Stock Market</v>
    <v>4307569934.0500002</v>
    <v>32.04</v>
    <v>45510.843750173437</v>
    <v>1007</v>
    <v>636543</v>
    <v>USD</v>
    <v>iShares:ESG A MSCI EM</v>
    <v>31.9</v>
    <v>32.159999999999997</v>
    <v>31.8</v>
    <v>ESGE</v>
    <v>2.5000000000000001E-3</v>
    <v>Fundos mais negociados</v>
    <v>iShares:ESG A MSCI EM (XNAS:ESGE)</v>
    <v>0.12</v>
    <v>3.7450000000000001E-3</v>
    <v>977369</v>
  </rv>
  <rv s="3">
    <v>1008</v>
  </rv>
  <rv s="1">
    <v>https://www.bing.com/financeapi/forcetrigger?t=a1s8bh&amp;q=XNAS%3aESGU&amp;form=skydnc</v>
    <v>Learn more on Bing</v>
  </rv>
  <rv s="9">
    <v>pt-BR</v>
    <v>a1s8bh</v>
    <v>268435456</v>
    <v>1</v>
    <v>Da plataforma Refinitiv</v>
    <v>21</v>
    <v>22</v>
    <v>iShares:ESG A MSCI USA (XNAS:ESGU)</v>
    <v>23</v>
    <v>24</v>
    <v>Finance</v>
    <v>25</v>
    <v>124.11</v>
    <v>89.69</v>
    <v>XNAS</v>
    <v>-1.4940000000000001E-3</v>
    <v>-0.17119999999999999</v>
    <v>116.3</v>
    <v>113.75</v>
    <v>1.0138</v>
    <v>Nasdaq Stock Market</v>
    <v>12829845385.139999</v>
    <v>113.45</v>
    <v>45510.938875034371</v>
    <v>1010</v>
    <v>866066</v>
    <v>USD</v>
    <v>iShares:ESG A MSCI USA</v>
    <v>114.17</v>
    <v>114.62</v>
    <v>114.44880000000001</v>
    <v>ESGU</v>
    <v>1.5E-3</v>
    <v>Fundos mais negociados</v>
    <v>iShares:ESG A MSCI USA (XNAS:ESGU)</v>
    <v>1.17</v>
    <v>1.0313000000000001E-2</v>
    <v>1465522</v>
  </rv>
  <rv s="3">
    <v>1011</v>
  </rv>
  <rv s="1">
    <v>https://www.bing.com/financeapi/forcetrigger?t=bq586h&amp;q=OTCM%3aETHE&amp;form=skydnc</v>
    <v>Learn more on Bing</v>
  </rv>
  <rv s="27">
    <v>pt-BR</v>
    <v>bq586h</v>
    <v>268435456</v>
    <v>1</v>
    <v>Da plataforma Refinitiv</v>
    <v>96</v>
    <v>97</v>
    <v>GRAYSCALE ETHEREUM COM UNT (ARCX:ETHE)</v>
    <v>23</v>
    <v>98</v>
    <v>Finance</v>
    <v>25</v>
    <v>32.274799999999999</v>
    <v>8.6736000000000004</v>
    <v>ARCX</v>
    <v>-1.5081000000000001E-2</v>
    <v>-0.31819999999999998</v>
    <v>21.64</v>
    <v>20.51</v>
    <v>NYSE Arca</v>
    <v>20.350000000000001</v>
    <v>45511.000000046093</v>
    <v>1013</v>
    <v>6909282</v>
    <v>USD</v>
    <v>GRAYSCALE ETHEREUM COM UNT</v>
    <v>20.79</v>
    <v>21.1</v>
    <v>20.7818</v>
    <v>ETHE</v>
    <v>Fundos mais negociados</v>
    <v>GRAYSCALE ETHEREUM COM UNT (ARCX:ETHE)</v>
    <v>0.75</v>
    <v>3.6854999999999999E-2</v>
    <v>6039330</v>
  </rv>
  <rv s="3">
    <v>1014</v>
  </rv>
  <rv s="1">
    <v>https://www.bing.com/financeapi/forcetrigger?t=bpwsnm&amp;q=BVMF%3aEXGR34&amp;form=skydnc</v>
    <v>Learn more on Bing</v>
  </rv>
  <rv s="2">
    <v>pt-BR</v>
    <v>bpwsnm</v>
    <v>268435456</v>
    <v>1</v>
    <v>Da plataforma Refinitiv</v>
    <v>0</v>
    <v>1</v>
    <v>EXPEDIA GROUP, INC. (BVMF:EXGR34)</v>
    <v>3</v>
    <v>4</v>
    <v>Finance</v>
    <v>5</v>
    <v>381</v>
    <v>235.75</v>
    <v>BVMF</v>
    <v>132470600</v>
    <v>330.31</v>
    <v>2005</v>
    <v>330.31</v>
    <v>1.7901</v>
    <v>B3 - Brazil Stock Exchange</v>
    <v>14852600000</v>
    <v>A Expedia Group, Inc., antiga Expedia, Inc., é uma empresa de viagens on-line. A Companhia opera através de quatro segmentos: Core Online Agências de Viagens (Core OTA), trivago, Egencia e HomeAway. A Companhia opera através de quatro segmentos: Core Online Agências de Viagens (Core OTA), trivago, Egencia e HomeAway. O segmento Core OTA da empresa oferece uma série de serviços de viagens e publicidade para seus clientes em todo o mundo, através de uma variedade de marcas, incluindo Expedia.com e Hotels.com nos Estados Unidos, e websites Expedia e Hotels.com localizados em todo o mundo, Orbitz.com, Expedia Affiliate Network, Hotwire.com, Travelocity, Grupo Wotif, CarRentals.com e Classic Vacations. O segmento de trivago da Companhia envia referências para empresas de viagens on-line e provedores de serviços de viagens de seus sites de metabusca de hotéis. Seu segmento Egencia, que também inclui a Orbitz Worldwide (Orbitz) para empresas, oferece serviços de viagens gerenciadas para clientes corporativos em todo o mundo. O segmento HomeAway da empresa opera um mercado on-line para o setor de locação de férias.</v>
    <v>BVMF</v>
    <v>317.79000000000002</v>
    <v>17100</v>
    <v>45510.829791666663</v>
    <v>1016</v>
    <v>2068840</v>
    <v>BRL</v>
    <v>EXPEDIA GROUP, INC.</v>
    <v>EXPEDIA GROUP, INC.</v>
    <v>330.31</v>
    <v>330.31</v>
    <v>1111 Expedia Group Way W, SEATTLE, WA, 98119-1111 US</v>
    <v>Hotels &amp; Entertainment Services</v>
    <v>EXGR34</v>
    <v>Ações</v>
    <v>EXPEDIA GROUP, INC. (BVMF:EXGR34)</v>
    <v>12.52</v>
    <v>3.9397000000000001E-2</v>
    <v>1</v>
  </rv>
  <rv s="3">
    <v>1017</v>
  </rv>
  <rv s="1">
    <v>https://www.bing.com/financeapi/forcetrigger?t=apmjdm&amp;q=BVMF%3aEXXO34&amp;form=skydnc</v>
    <v>Learn more on Bing</v>
  </rv>
  <rv s="2">
    <v>pt-BR</v>
    <v>apmjdm</v>
    <v>268435456</v>
    <v>1</v>
    <v>Da plataforma Refinitiv</v>
    <v>0</v>
    <v>1</v>
    <v>EXXON MOBIL CORPORATION (BVMF:EXXO34)</v>
    <v>3</v>
    <v>4</v>
    <v>Finance</v>
    <v>5</v>
    <v>85.23</v>
    <v>58.5</v>
    <v>BVMF</v>
    <v>4443000000</v>
    <v>81.819999999999993</v>
    <v>1882</v>
    <v>80.42</v>
    <v>0.87290000000000001</v>
    <v>B3 - Brazil Stock Exchange</v>
    <v>509923100000</v>
    <v>A Exxon Mobil Corporation está envolvida em negócios de energia. A Companhia está envolvida na exploração, produção, comércio, transporte e venda de petróleo bruto e gás natural, e na fabricação, transporte e venda de petróleo bruto, gás natural, produtos petrolíferos, petroquímicos e uma variedade de produtos especiais. Os segmentos da empresa incluem Upstream, Downstream, Chemical e Corporate and Financing. O segmento Upstream atua na exploração e produção de petróleo bruto e gás natural. A Downstream fabrica, comercializa e vende produtos petrolíferos. As operações de refino e fornecimento consistem em uma rede global de fábricas, sistemas de transporte e centros de distribuição que fornecem uma variedade de combustíveis, lubrificantes e outros produtos e matérias-primas para seus clientes em todo o mundo. O segmento Químico fabrica e comercializa produtos petroquímicos. O negócio químico fornece olefinas, poliolefinas, aromáticos e uma variedade de outros produtos petroquímicos.</v>
    <v>BVMF</v>
    <v>82.15</v>
    <v>62000</v>
    <v>45510.947916666664</v>
    <v>1019</v>
    <v>14441560</v>
    <v>BRL</v>
    <v>EXXON MOBIL CORPORATION</v>
    <v>EXXON MOBIL CORPORATION</v>
    <v>80.42</v>
    <v>80.83</v>
    <v>22777 SPRINGWOODS VILLAGE PARKWAY, SPRING, TX, 77389-1425 US</v>
    <v>Oil &amp; Gas</v>
    <v>EXXO34</v>
    <v>Ações</v>
    <v>EXXON MOBIL CORPORATION (BVMF:EXXO34)</v>
    <v>-1.32</v>
    <v>-1.6067999999999999E-2</v>
    <v>30751</v>
  </rv>
  <rv s="3">
    <v>1020</v>
  </rv>
  <rv s="1">
    <v>https://www.bing.com/financeapi/forcetrigger?t=apmjgh&amp;q=BVMF%3aEZTC3&amp;form=skydnc</v>
    <v>Learn more on Bing</v>
  </rv>
  <rv s="2">
    <v>pt-BR</v>
    <v>apmjgh</v>
    <v>268435456</v>
    <v>1</v>
    <v>Da plataforma Refinitiv</v>
    <v>0</v>
    <v>1</v>
    <v>EZ TEC Empreendimentos e Participações S.A. (BVMF:EZTC3)</v>
    <v>3</v>
    <v>17</v>
    <v>Finance</v>
    <v>5</v>
    <v>24.65</v>
    <v>12.64</v>
    <v>BVMF</v>
    <v>220989100</v>
    <v>13.48</v>
    <v>2006</v>
    <v>12.84</v>
    <v>1.4232</v>
    <v>B3 - Brazil Stock Exchange</v>
    <v>2875068191</v>
    <v>A EZTEC Empreendimentos e Participações S/A é uma empresa brasileira que atua no setor de desenvolvimento imobiliário. A empresa concentra-se na aquisição e subdivisão de terras, desenvolvimento de projetos, construção e venda de edifícios, bem como na gestão e locação dos próprios imóveis, entre outros. Além disso, presta serviços relacionados a operações de engenharia civil, como supervisão, pesquisa, projeto e outros serviços técnicos. As atividades da empresa se dividem em dois segmentos comerciais: Comercial, que desenvolve edifícios de escritórios, e Residencial, que desenvolve projetos habitacionais para famílias de baixa, média e alta renda. Investe principalmente em terras localizadas na cidade e na área metropolitana de São Paulo. A empresa atua através de diversas subsidiárias que atuam no setor imobiliário.</v>
    <v>BVMF</v>
    <v>13.31</v>
    <v>338</v>
    <v>45510.947928240741</v>
    <v>1022</v>
    <v>2251740</v>
    <v>BRL</v>
    <v>EZ TEC Empreendimentos e Participações S.A.</v>
    <v>EZ TEC Empreendimentos e Participações S.A.</v>
    <v>13.36</v>
    <v>13.01</v>
    <v>Av. Republica do Libano,1921, Ibirapuera, SAO PAULO, SAO PAULO, 04.501-002 BR</v>
    <v>Real Estate Operations</v>
    <v>EZTC3</v>
    <v>Ações</v>
    <v>EZ TEC Empreendimentos e Participações S.A. (BVMF:EZTC3)</v>
    <v>-0.3</v>
    <v>-2.2538999999999997E-2</v>
    <v>3998700</v>
  </rv>
  <rv s="3">
    <v>1023</v>
  </rv>
  <rv s="1">
    <v>https://www.bing.com/financeapi/forcetrigger?t=btkydm&amp;q=BVMF%3aF1AN34&amp;form=skydnc</v>
    <v>Learn more on Bing</v>
  </rv>
  <rv s="2">
    <v>pt-BR</v>
    <v>btkydm</v>
    <v>268435456</v>
    <v>1</v>
    <v>Da plataforma Refinitiv</v>
    <v>0</v>
    <v>1</v>
    <v>DIAMONDBACK ENERGY, INC. (BVMF:F1AN34)</v>
    <v>3</v>
    <v>4</v>
    <v>Finance</v>
    <v>5</v>
    <v>584.65</v>
    <v>349.02</v>
    <v>BVMF</v>
    <v>178343700</v>
    <v>574.55999999999995</v>
    <v>2011</v>
    <v>564.29999999999995</v>
    <v>1.8669</v>
    <v>B3 - Brazil Stock Exchange</v>
    <v>35326330000</v>
    <v>A Diamondback Energy, Inc. é uma empresa independente de petróleo e gás natural. A empresa se concentra na aquisição, desenvolvimento, exploração e exploração de reservas terrestres não convencionais de petróleo e gás natural na Bacia do Permian, no oeste do Texas. Em 31 de dezembro de 2016, a posição de área plantada líquida total da Companhia na Bacia do Permian era de aproximadamente 105.894 acres líquidos. Em 31 de dezembro de 2016, a Companhia, por meio de sua subsidiária, Viper Energy Partners LP (Viper), possuía participações minerais subjacentes a aproximadamente 107.568 acres brutos principalmente no Condado de Midland, Texas, na Bacia do Permian. A área da Bacia do Permian cobre uma parte do oeste do Texas e do leste do Novo México. As reservas da Companhia estão localizadas na Bacia Permian do Oeste do Texas, em particular nas formações Clearfork, Spraberry, Wolfcamp, Cline, Strawn e Atoka. A Companhia se refere às formações Clearfork, Spraberry, Wolfcamp, Strawn e Atoka coletivamente como o jogo Wolfberry.</v>
    <v>BVMF</v>
    <v>566.72</v>
    <v>1023</v>
    <v>45505.947916666664</v>
    <v>1025</v>
    <v>1398280</v>
    <v>BRL</v>
    <v>DIAMONDBACK ENERGY, INC.</v>
    <v>DIAMONDBACK ENERGY, INC.</v>
    <v>574.55999999999995</v>
    <v>564.29999999999995</v>
    <v>SUITE 1210, 500 WEST TEXAS, MIDLAND, TX, 79701 US</v>
    <v>Oil &amp; Gas</v>
    <v>F1AN34</v>
    <v>Ações</v>
    <v>DIAMONDBACK ENERGY, INC. (BVMF:F1AN34)</v>
    <v>-2.42</v>
    <v>-4.2699999999999995E-3</v>
    <v>861</v>
  </rv>
  <rv s="3">
    <v>1026</v>
  </rv>
  <rv s="1">
    <v>https://www.bing.com/financeapi/forcetrigger?t=btkygh&amp;q=BVMF%3aF1BH34&amp;form=skydnc</v>
    <v>Learn more on Bing</v>
  </rv>
  <rv s="2">
    <v>pt-BR</v>
    <v>btkygh</v>
    <v>268435456</v>
    <v>1</v>
    <v>Da plataforma Refinitiv</v>
    <v>0</v>
    <v>1</v>
    <v>FORTUNE BRANDS INNOVATIONS, INC. (BVMF:F1BH34)</v>
    <v>3</v>
    <v>4</v>
    <v>Finance</v>
    <v>5</v>
    <v>331.84</v>
    <v>273.79000000000002</v>
    <v>BVMF</v>
    <v>124107700</v>
    <v>331.84</v>
    <v>1988</v>
    <v>331.84</v>
    <v>1.5023</v>
    <v>B3 - Brazil Stock Exchange</v>
    <v>8389098000</v>
    <v>Fortune Brands Home &amp; Security, Inc. é uma holding. A empresa opera em quatro segmentos. O segmento de armários inclui armários personalizados, semi-personalizados e estocados para cozinha, banheiro e outras partes da casa sob nomes de marcas, incluindo Aristokraft, Mid-Continent, Diamond, Kitchen Classics, Kitchen Craft, Schrock, Omega, Homecrest, Thomasville, StarMark e Ultracraft. O segmento de encanamento fabrica ou monta e vende torneiras, móveis de banheiro, acessórios e pias de cozinha e eliminação de resíduos sob as marcas Moen, Riobel, ROHL, Perrin &amp; Rowe e Waste King. O segmento de portas inclui sistemas residenciais de fibra de vidro e portas de entrada de aço sob a marca Therma-Tru e linhas de produtos de marcenaria de uretano sob a marca Fypon. O segmento de Segurança inclui fechaduras, dispositivos de proteção e segurança e produtos eletrônicos de segurança sob a marca Master Lock e cofres resistentes ao fogo, contêineres de segurança e armários comerciais sob a marca SentrySafe.</v>
    <v>BVMF</v>
    <v>284.04000000000002</v>
    <v>11729</v>
    <v>45259.871435185189</v>
    <v>1028</v>
    <v>1842520</v>
    <v>BRL</v>
    <v>FORTUNE BRANDS INNOVATIONS, INC.</v>
    <v>FORTUNE BRANDS INNOVATIONS, INC.</v>
    <v>331.84</v>
    <v>331.84</v>
    <v>520 Lake Cook Road, DEERFIELD, IL, 60015 US</v>
    <v>Homebuilding &amp; Construction Supplies</v>
    <v>F1BH34</v>
    <v>Ações</v>
    <v>FORTUNE BRANDS INNOVATIONS, INC. (BVMF:F1BH34)</v>
    <v>47.8</v>
    <v>0.16828600000000002</v>
    <v>1</v>
  </rv>
  <rv s="3">
    <v>1029</v>
  </rv>
  <rv s="1">
    <v>https://www.bing.com/financeapi/forcetrigger?t=bt84qh&amp;q=BVMF%3aF1EC34&amp;form=skydnc</v>
    <v>Learn more on Bing</v>
  </rv>
  <rv s="2">
    <v>pt-BR</v>
    <v>bt84qh</v>
    <v>268435456</v>
    <v>1</v>
    <v>Da plataforma Refinitiv</v>
    <v>0</v>
    <v>1</v>
    <v>FIRSTENERGY CORP. (BVMF:F1EC34)</v>
    <v>3</v>
    <v>4</v>
    <v>Finance</v>
    <v>5</v>
    <v>191.14</v>
    <v>171.34</v>
    <v>BVMF</v>
    <v>575922400</v>
    <v>191.14</v>
    <v>1996</v>
    <v>191.14</v>
    <v>0.4723</v>
    <v>B3 - Brazil Stock Exchange</v>
    <v>21950200000</v>
    <v>A FirstEnergy Corp. é uma holding. A Companhia está envolvida em deter, direta ou indiretamente, todo o patrimônio líquido em circulação de suas principais subsidiárias. Seus segmentos incluem Distribuição Regulada, Transmissão Regulada, Serviços de Energia Competitiva (CES) e Corporativo / Outros. Em 31 de dezembro de 2016, o segmento de Distribuição Regulada distribuía eletricidade pelas 10 empresas operadoras da Companhia, atendendo aproximadamente seis milhões de clientes, e comprava energia para seu provedor de último recurso (POLR), serviço de oferta padrão (SOS), serviço de oferta padrão (SSO) e requisitos de serviço padrão em Ohio, Pensilvânia, Nova Jersey e Maryland. O segmento de Transmissão Regulada transmite eletricidade através de instalações de transmissão pertencentes e operadas pela American Transmission Systems, Incorporated (ATSI) e Trans-Allegheny Interstate Line Company (TrAIL). O segmento CES fornece principalmente eletricidade para clientes finais, através de acordos de varejo e atacado.</v>
    <v>BVMF</v>
    <v>191.14</v>
    <v>12042</v>
    <v>45386.829791666663</v>
    <v>1031</v>
    <v>3306220</v>
    <v>BRL</v>
    <v>FIRSTENERGY CORP.</v>
    <v>FIRSTENERGY CORP.</v>
    <v>191.14</v>
    <v>191.14</v>
    <v>76 S Main St, AKRON, OH, 44308-1890 US</v>
    <v>Electrical Utilities &amp; IPPs</v>
    <v>F1EC34</v>
    <v>Ações</v>
    <v>FIRSTENERGY CORP. (BVMF:F1EC34)</v>
    <v>0</v>
    <v>0</v>
    <v>2</v>
  </rv>
  <rv s="3">
    <v>1032</v>
  </rv>
  <rv s="1">
    <v>https://www.bing.com/financeapi/forcetrigger?t=btkyjc&amp;q=BVMF%3aF1FI34&amp;form=skydnc</v>
    <v>Learn more on Bing</v>
  </rv>
  <rv s="2">
    <v>pt-BR</v>
    <v>btkyjc</v>
    <v>268435456</v>
    <v>1</v>
    <v>Da plataforma Refinitiv</v>
    <v>0</v>
    <v>1</v>
    <v>F5, INC. (BVMF:F1FI34)</v>
    <v>3</v>
    <v>4</v>
    <v>Finance</v>
    <v>5</v>
    <v>229.15</v>
    <v>188.16</v>
    <v>BVMF</v>
    <v>58284000</v>
    <v>221.76</v>
    <v>1996</v>
    <v>221.76</v>
    <v>1.0679000000000001</v>
    <v>B3 - Brazil Stock Exchange</v>
    <v>10206010000</v>
    <v>A F5 Networks, Inc. é desenvolvedora e fornecedora de serviços de aplicativos definidos por software. A empresa está envolvida no desenvolvimento, marketing e venda de produtos de rede de distribuição de aplicativos que otimizam a segurança, o desempenho e a disponibilidade de aplicativos de rede, servidores e sistemas de armazenamento. Os segmentos geográficos da empresa incluem as Américas (principalmente os Estados Unidos); Europa, Oriente Médio e África (EMEA); Japão e região da Ásia-Pacífico (APAC). As ofertas baseadas no Sistema Operacional de Gerenciamento de Tráfego (TMOS) da Empresa incluem produtos de software para gerenciamento de tráfego local e global, segurança de rede e aplicativos, gerenciamento de acesso, aceleração da Web e vários serviços de rede e aplicativos. Esses produtos estão disponíveis como módulos que podem ser executados individualmente ou como parte de uma solução integrada nos dispositivos BIG-IP especialmente desenvolvidos da empresa e hardware baseado em chassi VIPRION, ou como edições virtuais somente de software.</v>
    <v>BVMF</v>
    <v>221.76</v>
    <v>6524</v>
    <v>45429.829780092594</v>
    <v>1034</v>
    <v>900260</v>
    <v>BRL</v>
    <v>F5, INC.</v>
    <v>F5, INC.</v>
    <v>221.76</v>
    <v>221.76</v>
    <v>801 5Th Avenue, SEATTLE, WA, 98104 US</v>
    <v>Software &amp; IT Services</v>
    <v>F1FI34</v>
    <v>Ações</v>
    <v>F5, INC. (BVMF:F1FI34)</v>
    <v>0</v>
    <v>0</v>
    <v>1</v>
  </rv>
  <rv s="3">
    <v>1035</v>
  </rv>
  <rv s="1">
    <v>https://www.bing.com/financeapi/forcetrigger?t=bt84tc&amp;q=BVMF%3aF1IS34&amp;form=skydnc</v>
    <v>Learn more on Bing</v>
  </rv>
  <rv s="2">
    <v>pt-BR</v>
    <v>bt84tc</v>
    <v>268435456</v>
    <v>1</v>
    <v>Da plataforma Refinitiv</v>
    <v>0</v>
    <v>1</v>
    <v>FISERV, INC. (BVMF:F1IS34)</v>
    <v>3</v>
    <v>4</v>
    <v>Finance</v>
    <v>5</v>
    <v>461.38</v>
    <v>284.2</v>
    <v>BVMF</v>
    <v>575725200</v>
    <v>455.86</v>
    <v>1992</v>
    <v>455.4</v>
    <v>0.92669999999999997</v>
    <v>B3 - Brazil Stock Exchange</v>
    <v>92916290000</v>
    <v>A Fiserv, Inc. é uma provedora de tecnologia de serviços financeiros. A empresa fornece sistemas de processamento de contas; produtos e serviços de processamento de pagamentos eletrônicos, como pagamentos de contas eletrônicas, processamento de transações, transferências de conta para conta e pagamentos de pessoa para pessoa; Internet, sistemas bancários móveis e serviços relacionados, incluindo produção e distribuição de documentos e cartões de pagamento e produtos e serviços de empréstimos e gerenciamento de riscos. A Companhia opera em dois segmentos: Pagamentos e Produtos do Setor e Serviços de Instituição Financeira. Os serviços do segmento de pagamentos incluem serviços de pagamento e apresentação de faturas eletrônicas, software e serviços de Internet e mobile banking e outros softwares e serviços de pagamentos eletrônicos. O segmento financeiro fornece serviços de processamento de contas, processamento de itens e captura de fontes, produtos de originação e manutenção de empréstimos, serviços de consultoria e gerenciamento de caixa e outros produtos e serviços.</v>
    <v>BVMF</v>
    <v>461.38</v>
    <v>42000</v>
    <v>45506.829768518517</v>
    <v>1037</v>
    <v>3322400</v>
    <v>BRL</v>
    <v>FISERV, INC.</v>
    <v>FISERV, INC.</v>
    <v>455.4</v>
    <v>455.86</v>
    <v>600 N. Vel R. Phillips Avenue, MILWAUKEE, WI, 53203 US</v>
    <v>Professional &amp; Commercial Services</v>
    <v>F1IS34</v>
    <v>Ações</v>
    <v>FISERV, INC. (BVMF:F1IS34)</v>
    <v>-5.52</v>
    <v>-1.1963999999999999E-2</v>
    <v>101</v>
  </rv>
  <rv s="3">
    <v>1038</v>
  </rv>
  <rv s="1">
    <v>https://www.bing.com/financeapi/forcetrigger?t=btkyp2&amp;q=BVMF%3aF1LS34&amp;form=skydnc</v>
    <v>Learn more on Bing</v>
  </rv>
  <rv s="2">
    <v>pt-BR</v>
    <v>btkyp2</v>
    <v>268435456</v>
    <v>1</v>
    <v>Da plataforma Refinitiv</v>
    <v>0</v>
    <v>1</v>
    <v>FLOWSERVE CORPORATION (BVMF:F1LS34)</v>
    <v>3</v>
    <v>4</v>
    <v>Finance</v>
    <v>5</v>
    <v>286.44</v>
    <v>183.6</v>
    <v>BVMF</v>
    <v>131374500</v>
    <v>258</v>
    <v>1912</v>
    <v>255.5</v>
    <v>1.4211</v>
    <v>B3 - Brazil Stock Exchange</v>
    <v>6430780000</v>
    <v>A Flowserve Corporation é fabricante e prestadora de serviços pós-venda de sistemas de controle de fluxo. Os segmentos da empresa incluem Divisão de Produtos de Engenharia, Divisão de Produtos Industriais e Divisão de Controle de Fluxo. Seus segmentos geográficos incluem América do Norte, Europa, Ásia-Pacífico, Oriente Médio e África e América Latina. Ela desenvolve e fabrica equipamentos de controle de fluxo de engenharia de precisão integrados ao movimento, controle e proteção do fluxo de materiais nos processos críticos de seus clientes. Seu portfólio de produtos de bombas, válvulas, vedações, automação e serviços pós-venda oferece suporte a indústrias de infraestrutura, incluindo petróleo e gás, química, geração de energia e gestão de água. Oferece serviços de equipamentos pós-venda, como instalação, diagnóstico, reparo e retrofitting por meio de plataforma de manufatura e rede de Centros de Resposta Rápida. Seus produtos incluem petróleo e gás, indústrias em geral, química, geração de energia e gestão de água.</v>
    <v>BVMF</v>
    <v>267.95999999999998</v>
    <v>16000</v>
    <v>45509.829768518517</v>
    <v>1040</v>
    <v>1226340</v>
    <v>BRL</v>
    <v>FLOWSERVE CORPORATION</v>
    <v>FLOWSERVE CORPORATION</v>
    <v>258</v>
    <v>255.5</v>
    <v>5215 N. O'connor Blvd., Suite 700, IRVING, TX, 75039 US</v>
    <v>Machinery, Equipment &amp; Components</v>
    <v>F1LS34</v>
    <v>Ações</v>
    <v>FLOWSERVE CORPORATION (BVMF:F1LS34)</v>
    <v>-12.46</v>
    <v>-4.6498999999999999E-2</v>
    <v>1805</v>
  </rv>
  <rv s="3">
    <v>1041</v>
  </rv>
  <rv s="1">
    <v>https://www.bing.com/financeapi/forcetrigger?t=btkyrw&amp;q=BVMF%3aF1MC34&amp;form=skydnc</v>
    <v>Learn more on Bing</v>
  </rv>
  <rv s="2">
    <v>pt-BR</v>
    <v>btkyrw</v>
    <v>268435456</v>
    <v>1</v>
    <v>Da plataforma Refinitiv</v>
    <v>0</v>
    <v>1</v>
    <v>FMC CORPORATION (BVMF:F1MC34)</v>
    <v>3</v>
    <v>4</v>
    <v>Finance</v>
    <v>5</v>
    <v>216.97</v>
    <v>120.29</v>
    <v>BVMF</v>
    <v>124824400</v>
    <v>174.06</v>
    <v>1928</v>
    <v>174.06</v>
    <v>0.7954</v>
    <v>B3 - Brazil Stock Exchange</v>
    <v>7696670000</v>
    <v>A FMC Corporation é uma empresa de ciências agrícolas. A Companhia fornece soluções para produtores com portfólio de produtos integrado ao pipeline de descoberta e desenvolvimento em proteção de culturas, sanidade vegetal e gerenciamento de pragas e turf. A Companhia opera em um único segmento de negócios e desenvolve, comercializa e vende três classes de produtos químicos para proteção de culturas: inseticidas, herbicidas e fungicidas. Seus produtos são usados na agricultura para gerenciar o rendimento e a qualidade das culturas, controlando um espectro de insetos, ervas daninhas e doenças, bem como em mercados não agrícolas para controle de pragas. A combinação de tecnologias da Companhia inclui produtos de controle de insetos baseados nos ingredientes ativos Rynaxypyr e Cyazypyr; Herbicidas das marcas Authority, Boral, Centium, Command e Gamit; Inseticidas da marca Talstar e Hero; e fungicidas à base de flutriafol. O portfólio da empresa também inclui produtos biológicos, como bionematicides Quartzo e Presence.</v>
    <v>BVMF</v>
    <v>176.76</v>
    <v>6600</v>
    <v>45510.829768518517</v>
    <v>1043</v>
    <v>2521480</v>
    <v>BRL</v>
    <v>FMC CORPORATION</v>
    <v>FMC CORPORATION</v>
    <v>174.06</v>
    <v>174.06</v>
    <v>2929 Walnut Street, PHILADELPHIA, PA, 19104 US</v>
    <v>Chemicals</v>
    <v>F1MC34</v>
    <v>Ações</v>
    <v>FMC CORPORATION (BVMF:F1MC34)</v>
    <v>-2.7</v>
    <v>-1.5275E-2</v>
    <v>4</v>
  </rv>
  <rv s="3">
    <v>1044</v>
  </rv>
  <rv s="1">
    <v>https://www.bing.com/financeapi/forcetrigger?t=bt84w7&amp;q=BVMF%3aF1NI34&amp;form=skydnc</v>
    <v>Learn more on Bing</v>
  </rv>
  <rv s="2">
    <v>pt-BR</v>
    <v>bt84w7</v>
    <v>268435456</v>
    <v>1</v>
    <v>Da plataforma Refinitiv</v>
    <v>0</v>
    <v>1</v>
    <v>FIDELITY NATIONAL INFORMATION SERVICES, INC. (BVMF:F1NI34)</v>
    <v>3</v>
    <v>4</v>
    <v>Finance</v>
    <v>5</v>
    <v>27.11</v>
    <v>14.53</v>
    <v>BVMF</v>
    <v>556251500</v>
    <v>27.11</v>
    <v>2001</v>
    <v>27.11</v>
    <v>1.0668</v>
    <v>B3 - Brazil Stock Exchange</v>
    <v>40495110000</v>
    <v>A Fidelity National Information Services, Inc. (FIS) é uma empresa de tecnologia de serviços financeiros. A Companhia opera em três segmentos: Soluções Financeiras Integradas (IFS), Soluções Financeiras Globais (GFS) e Corporativas e Outras. O segmento IFS está focado em atender os clientes norte-americanos em processamento de transações e contas, soluções de canais, canais digitais, soluções de risco e conformidade e serviços. O segmento GFS está focado em atender as instituições financeiras e instituições financeiras internacionais com uma variedade de mercados de capitais e soluções de gerenciamento de ativos e seguros, bem como soluções bancárias e de pagamentos e serviços de consultoria e transformação. Seus segmentos Corporativo e Outros incluem Serviços Comerciais Globais. Por meio de sua subsidiária, Worldpay, Inc., fornece serviços bancários corporativos, pagamentos, mercados de capitais e comércio eletrônico a instituições e negócios financeiros.</v>
    <v>BVMF</v>
    <v>26.88</v>
    <v>60000</v>
    <v>45510.829768518517</v>
    <v>1046</v>
    <v>2660430</v>
    <v>BRL</v>
    <v>FIDELITY NATIONAL INFORMATION SERVICES, INC.</v>
    <v>FIDELITY NATIONAL INFORMATION SERVICES, INC.</v>
    <v>27.11</v>
    <v>27.11</v>
    <v>347 Riverside Avenue, JACKSONVILLE, FL, 32202 US</v>
    <v>Financial Technology (Fintech) &amp; Infrastructure</v>
    <v>F1NI34</v>
    <v>Ações</v>
    <v>FIDELITY NATIONAL INFORMATION SERVICES, INC. (BVMF:F1NI34)</v>
    <v>0.23</v>
    <v>8.5570000000000004E-3</v>
    <v>1</v>
  </rv>
  <rv s="3">
    <v>1047</v>
  </rv>
  <rv s="1">
    <v>https://www.bing.com/financeapi/forcetrigger?t=btkyur&amp;q=BVMF%3aF1RA34&amp;form=skydnc</v>
    <v>Learn more on Bing</v>
  </rv>
  <rv s="2">
    <v>pt-BR</v>
    <v>btkyur</v>
    <v>268435456</v>
    <v>1</v>
    <v>Da plataforma Refinitiv</v>
    <v>0</v>
    <v>1</v>
    <v>FRANKLIN RESOURCES, INC. (BVMF:F1RA34)</v>
    <v>3</v>
    <v>4</v>
    <v>Finance</v>
    <v>5</v>
    <v>141.22999999999999</v>
    <v>110.22</v>
    <v>BVMF</v>
    <v>522998400</v>
    <v>122.98</v>
    <v>1969</v>
    <v>122.98</v>
    <v>1.4024000000000001</v>
    <v>B3 - Brazil Stock Exchange</v>
    <v>11631490000</v>
    <v>A Franklin Resources, Inc. é uma holding. A Companhia, juntamente com suas subsidiárias, opera como Franklin Templeton Investments. É uma empresa global de gestão de investimentos que fornece gestão de investimentos e serviços relacionados a clientes de varejo, institucionais e de alto patrimônio líquido em jurisdições ao redor do mundo. A empresa oferece seus produtos e serviços de investimento sob as marcas Franklin, Templeton, Franklin Mutual Series, Franklin Bissett, Fiduciary Trust, Darby, Balanced Equity Management, K2 e LibertyShares. Seus produtos incluem fundos de investimento e contas institucionais de alto patrimônio líquido e administradas separadamente (em conjunto, produtos de investimento patrocinados (SIPs)). Oferece vários tipos de SIPs, como fundos dos Estados Unidos, fundos internacionais, fundos locais / regionais e outras contas administradas, produtos de investimento alternativos e fundos fiduciários. Seus fundos de investimento incluem fundos registrados nos Estados Unidos, fundos não registrados nos Estados Unidos e fundos não registrados.</v>
    <v>BVMF</v>
    <v>131.69</v>
    <v>10300</v>
    <v>45509.829768518517</v>
    <v>1049</v>
    <v>4968600</v>
    <v>BRL</v>
    <v>FRANKLIN RESOURCES, INC.</v>
    <v>FRANKLIN RESOURCES, INC.</v>
    <v>122.98</v>
    <v>122.98</v>
    <v>One Franklin Parkway, Building 920/2, SAN MATEO, CA, 94403 US</v>
    <v>Investment Banking &amp; Investment Services</v>
    <v>F1RA34</v>
    <v>Ações</v>
    <v>FRANKLIN RESOURCES, INC. (BVMF:F1RA34)</v>
    <v>-8.7100000000000009</v>
    <v>-6.6140000000000004E-2</v>
    <v>1</v>
  </rv>
  <rv s="3">
    <v>1050</v>
  </rv>
  <rv s="1">
    <v>https://www.bing.com/financeapi/forcetrigger?t=bwg8a2&amp;q=BVMF%3aF1SL34&amp;form=skydnc</v>
    <v>Learn more on Bing</v>
  </rv>
  <rv s="2">
    <v>pt-BR</v>
    <v>bwg8a2</v>
    <v>268435456</v>
    <v>1</v>
    <v>Da plataforma Refinitiv</v>
    <v>0</v>
    <v>1</v>
    <v>FASTLY, INC. (BVMF:F1SL34)</v>
    <v>3</v>
    <v>4</v>
    <v>Finance</v>
    <v>5</v>
    <v>12.19</v>
    <v>3.7</v>
    <v>BVMF</v>
    <v>136600000</v>
    <v>4.6500000000000004</v>
    <v>2011</v>
    <v>4.5999999999999996</v>
    <v>1.2335</v>
    <v>B3 - Brazil Stock Exchange</v>
    <v>968494000</v>
    <v>A Fastly, Inc. (Fastly) é uma empresa de rede de distribuição de conteúdo em tempo real (CDN). A Empresa presta serviços nas áreas de delivery, segurança, streaming media, e-commerce e CDN privado. Com o Fastly, o usuário pode gerenciar picos de tráfego e mitigar ameaças à segurança. Funciona rapidamente com o Google Cloud Platform para estender a infraestrutura do usuário e a lógica do aplicativo para entrega de conteúdo, carga de trabalho de back-end, custos de infraestrutura e escalabilidade. Os serviços de streaming de mídia da Fastly oferecem entrega global de conteúdo de vídeo, seja ao vivo ou vídeo sob demanda (VOD). A plataforma de nuvem de ponta da empresa, projetada desde o início para ser programável e oferecer suporte ao desenvolvimento ágil de software. Sua plataforma consiste em componentes principais: uma borda programável e uma rede moderna definida por software. A borda programável fornece aos desenvolvedores visibilidade e controle em tempo real, onde podem escrever e implantar código para levar a lógica do aplicativo até a borda.</v>
    <v>BVMF</v>
    <v>4.5999999999999996</v>
    <v>1207</v>
    <v>45510.829780092594</v>
    <v>1052</v>
    <v>2660090</v>
    <v>BRL</v>
    <v>FASTLY, INC.</v>
    <v>FASTLY, INC.</v>
    <v>4.6500000000000004</v>
    <v>4.5999999999999996</v>
    <v>346 1St Street, #301, SAN FRANCISCO, CA, 94105 US</v>
    <v>Software &amp; IT Services</v>
    <v>F1SL34</v>
    <v>Ações</v>
    <v>FASTLY, INC. (BVMF:F1SL34)</v>
    <v>0</v>
    <v>0</v>
    <v>201</v>
  </rv>
  <rv s="3">
    <v>1053</v>
  </rv>
  <rv s="1">
    <v>https://www.bing.com/financeapi/forcetrigger?t=btkz4c&amp;q=BVMF%3aF1TN34&amp;form=skydnc</v>
    <v>Learn more on Bing</v>
  </rv>
  <rv s="2">
    <v>pt-BR</v>
    <v>btkz4c</v>
    <v>268435456</v>
    <v>1</v>
    <v>Da plataforma Refinitiv</v>
    <v>0</v>
    <v>1</v>
    <v>FORTINET, INC. (BVMF:F1TN34)</v>
    <v>3</v>
    <v>4</v>
    <v>Finance</v>
    <v>5</v>
    <v>183.78</v>
    <v>109.5</v>
    <v>BVMF</v>
    <v>763938000</v>
    <v>160</v>
    <v>2000</v>
    <v>159.52000000000001</v>
    <v>0.97850000000000004</v>
    <v>B3 - Brazil Stock Exchange</v>
    <v>42314530000</v>
    <v>A Fortinet, Inc. é uma empresa de segurança de rede. A empresa fornece soluções de segurança cibernética para uma variedade de empresas, provedores de serviços e organizações governamentais em todo o mundo. Sua solução de segurança de rede consiste em FortiGate física, máquina virtual e plataformas em nuvem, que fornecem segurança integrada e funções de rede para proteger dados, aplicativos e usuários de ameaças de segurança em nível de rede e conteúdo. As ofertas de produtos da empresa consistem em sua família de produtos FortiGate, junto com seu gerenciamento central FortiManager e famílias de produtos de registro e relatório centrais FortiAnalyzer. Sua plataforma de segurança cibernética inclui uma gama de produtos, que incluem a segurança de e-mail FortiMail, proteção avançada contra ameaças FortiSandbox (ATP), firewall de aplicativo da Web FortiWeb, dispositivos de segurança de banco de dados FortiDDos e FortiDB, bem como seu software de segurança de endpoint FortiClient, pontos wireless FortiAP de acesso seguro e produtos de conectividade de switch seguro FortiSwitch.</v>
    <v>BVMF</v>
    <v>160</v>
    <v>13522</v>
    <v>45510.829791666663</v>
    <v>1055</v>
    <v>5181860</v>
    <v>BRL</v>
    <v>FORTINET, INC.</v>
    <v>FORTINET, INC.</v>
    <v>160</v>
    <v>159.52000000000001</v>
    <v>909 Kifer Road, SUNNYVALE, CA, 94086 US</v>
    <v>Software &amp; IT Services</v>
    <v>F1TN34</v>
    <v>Ações</v>
    <v>FORTINET, INC. (BVMF:F1TN34)</v>
    <v>-0.48</v>
    <v>-3.0000000000000001E-3</v>
    <v>4</v>
  </rv>
  <rv s="3">
    <v>1056</v>
  </rv>
  <rv s="1">
    <v>https://www.bing.com/financeapi/forcetrigger?t=btkz77&amp;q=BVMF%3aF1TV34&amp;form=skydnc</v>
    <v>Learn more on Bing</v>
  </rv>
  <rv s="2">
    <v>pt-BR</v>
    <v>btkz77</v>
    <v>268435456</v>
    <v>1</v>
    <v>Da plataforma Refinitiv</v>
    <v>0</v>
    <v>1</v>
    <v>FORTIVE CORPORATION (BVMF:F1TV34)</v>
    <v>3</v>
    <v>4</v>
    <v>Finance</v>
    <v>5</v>
    <v>215.98</v>
    <v>157.51</v>
    <v>BVMF</v>
    <v>350341700</v>
    <v>197</v>
    <v>2015</v>
    <v>197</v>
    <v>1.1113</v>
    <v>B3 - Brazil Stock Exchange</v>
    <v>24685070000</v>
    <v>A Fortive Corporation é uma empresa de crescimento industrial diversificado. A empresa projeta, desenvolve, fabrica e comercializa produtos profissionais e de engenharia, software e serviços para uma variedade de mercados finais. A Companhia atua no segmento de Instrumentação Profissional. O segmento de Instrumentação Profissional oferece produtos, software e serviços essenciais usados para criar inteligência acionável medindo e monitorando uma variedade de parâmetros físicos em aplicações industriais, incluindo corrente elétrica, sinais de radiofrequência, distância, pressão e temperatura. Os clientes para esses produtos e serviços incluem serviços industriais, profissionais de instalação e manutenção, projetistas e fabricantes de dispositivos e instrumentos eletrônicos e outros clientes para os quais a precisão e a confiabilidade são críticas em suas aplicações específicas. Seu segmento de Instrumentação Profissional consiste em seus negócios de Instrumentação e Soluções Avançadas e Tecnologias de Sensoriamento.</v>
    <v>BVMF</v>
    <v>201.34</v>
    <v>18000</v>
    <v>45506.829791666663</v>
    <v>1058</v>
    <v>2939650</v>
    <v>BRL</v>
    <v>FORTIVE CORPORATION</v>
    <v>FORTIVE CORPORATION</v>
    <v>197</v>
    <v>197</v>
    <v>6920 Seaway Blvd, EVERETT, WA, 98203-5829 US</v>
    <v>Machinery, Equipment &amp; Components</v>
    <v>F1TV34</v>
    <v>Ações</v>
    <v>FORTIVE CORPORATION (BVMF:F1TV34)</v>
    <v>-4.34</v>
    <v>-2.1556000000000002E-2</v>
    <v>5</v>
  </rv>
  <rv s="3">
    <v>1059</v>
  </rv>
  <rv s="1">
    <v>https://www.bing.com/financeapi/forcetrigger?t=c353a2&amp;q=BVMF%3aF2NV34&amp;form=skydnc</v>
    <v>Learn more on Bing</v>
  </rv>
  <rv s="2">
    <v>pt-BR</v>
    <v>c353a2</v>
    <v>268435456</v>
    <v>1</v>
    <v>Da plataforma Refinitiv</v>
    <v>0</v>
    <v>1</v>
    <v>Franco-Nevada Corporation (BVMF:F2NV34)</v>
    <v>3</v>
    <v>82</v>
    <v>Finance</v>
    <v>5</v>
    <v>4.4000000000000004</v>
    <v>2.82</v>
    <v>BVMF</v>
    <v>192426700</v>
    <v>3.78</v>
    <v>2008</v>
    <v>3.78</v>
    <v>0.68579999999999997</v>
    <v>B3 - Brazil Stock Exchange</v>
    <v>33231670000</v>
    <v>A Franco-Nevada Corporation é uma empresa de royalties e streaming focada em ouro, com um portfólio diversificado de royalties e streams por commodity, geografia, tipo de receita e estágio do projeto. A Companhia possui um portfólio de royalties, streams e interesses de trabalho, abrangendo propriedades em vários estágios, desde a produção até a exploração inicial localizadas na América do Sul, América Central e México, Estados Unidos, Canadá, Austrália, Europa e África. A Companhia detém 324 ativos de mineração e 82 ativos de energia para um total de 406 ativos. Ela obtém receita por várias formas de acordos, desde royalties de retorno líquido de fundição, streams, juros de lucros líquidos, juros líquidos de royalties, juros de trabalho e outros tipos de acordos. As subsidiárias da Companhia incluem as Franco-Nevada U.S. Corporation, Franco-Nevada Australia Pty Ltd., Franco-Nevada (Barbados) Corporation e Franco-Nevada Canada Holdings Corp.</v>
    <v>BVMF</v>
    <v>3.86</v>
    <v>40</v>
    <v>45510.840277892967</v>
    <v>1061</v>
    <v>256980</v>
    <v>BRL</v>
    <v>Franco-Nevada Corporation</v>
    <v>Franco-Nevada Corporation</v>
    <v>3.78</v>
    <v>3.78</v>
    <v>199 Bay Street, Suite 2000, P.O. Box 285, Commerce Court Postal Station, TORONTO, ON, M5L 1G9 CA</v>
    <v>Metals &amp; Mining</v>
    <v>F2NV34</v>
    <v>Ações</v>
    <v>Franco-Nevada Corporation (BVMF:F2NV34)</v>
    <v>-0.08</v>
    <v>-2.0724999999999997E-2</v>
    <v>24190</v>
  </rv>
  <rv s="3">
    <v>1062</v>
  </rv>
  <rv s="1">
    <v>https://www.bing.com/financeapi/forcetrigger?t=c353cw&amp;q=BVMF%3aF2VR34&amp;form=skydnc</v>
    <v>Learn more on Bing</v>
  </rv>
  <rv s="2">
    <v>pt-BR</v>
    <v>c353cw</v>
    <v>268435456</v>
    <v>1</v>
    <v>Da plataforma Refinitiv</v>
    <v>0</v>
    <v>1</v>
    <v>FIVERR INTERNATIONAL LTD (BVMF:F2VR34)</v>
    <v>3</v>
    <v>4</v>
    <v>Finance</v>
    <v>5</v>
    <v>7.72</v>
    <v>4.6399999999999997</v>
    <v>BVMF</v>
    <v>38702100</v>
    <v>6.69</v>
    <v>2010</v>
    <v>6.65</v>
    <v>1.6819999999999999</v>
    <v>B3 - Brazil Stock Exchange</v>
    <v>949749600</v>
    <v>A Fiverr International Ltd é um marketplace global sediado em Israel que conecta freelancers e empresas para serviços digitais. Na base da plataforma da Companhia está um catálogo com diversas categorias de listagens de serviços produtizados, chamados Gigs. Cada Gig tem um escopo, duração e preço claramente definidos, juntamente com avaliações geradas pelos compradores. Utilizando as ferramentas de busca ou navegação da Companhia, os compradores podem encontrar e adquirir Gigs, como design de logotipo, criação e edição de vídeo, desenvolvimento web e redação de blog, com preços variados. Os Gigs Promovidos e o Seller Plus fornecem recursos e ferramentas de publicidade para freelancers. O Fiverr Workspace fornece solução de software freelancers para gerenciar negócios com seus clientes. As ofertas de aprendizado e desenvolvimento são feitas por meio dos Fiverr Learn e CreativeLive. A ClearVoice oferece uma solução de marketing de conteúdo baseada em assinatura, o WorkingNotWorking fornece acesso pago a talentos criativos e o Stoke Talent fornece um sistema de gerenciamento de freelancers.</v>
    <v>BVMF</v>
    <v>6.93</v>
    <v>775</v>
    <v>45510.829780092594</v>
    <v>1064</v>
    <v>1212880</v>
    <v>BRL</v>
    <v>FIVERR INTERNATIONAL LTD</v>
    <v>FIVERR INTERNATIONAL LTD</v>
    <v>6.69</v>
    <v>6.65</v>
    <v>8 Eliezer Kaplan St, TEL AVIV-YAFO, 6473409 IL</v>
    <v>Software &amp; IT Services</v>
    <v>F2VR34</v>
    <v>Ações</v>
    <v>FIVERR INTERNATIONAL LTD (BVMF:F2VR34)</v>
    <v>-0.28000000000000003</v>
    <v>-4.0404000000000002E-2</v>
    <v>34</v>
  </rv>
  <rv s="3">
    <v>1065</v>
  </rv>
  <rv s="1">
    <v>https://www.bing.com/financeapi/forcetrigger?t=bpwsqh&amp;q=BVMF%3aFASL34&amp;form=skydnc</v>
    <v>Learn more on Bing</v>
  </rv>
  <rv s="2">
    <v>pt-BR</v>
    <v>bpwsqh</v>
    <v>268435456</v>
    <v>1</v>
    <v>Da plataforma Refinitiv</v>
    <v>0</v>
    <v>1</v>
    <v>Fastenal Company (BVMF:FASL34)</v>
    <v>3</v>
    <v>4</v>
    <v>Finance</v>
    <v>5</v>
    <v>400.5</v>
    <v>241.76</v>
    <v>BVMF</v>
    <v>572646100</v>
    <v>400.5</v>
    <v>1968</v>
    <v>370</v>
    <v>1.0061</v>
    <v>B3 - Brazil Stock Exchange</v>
    <v>40537620000</v>
    <v>A Fastenal Company está envolvida na distribuição por atacado de suprimentos industriais e de construção. A Companhia está envolvida na distribuição de fixadores e manutenção e negócios de fornecimento não-fixadores. Em 31 de dezembro de 2016, distribuía esses suprimentos por meio de uma rede de aproximadamente 2.500 lojas. Seus clientes estão nos mercados de fabricação e construção não residencial. O mercado de fabricação inclui fabricantes de equipamentos originais (OEM) e manutenção, reparo e operações (MRO). O mercado de construção não residencial inclui empreiteiros gerais, elétricos, hidráulicos, de chapas metálicas e rodoviários. Outros usuários de seus produtos incluem fazendeiros, caminhoneiros, ferrovias, empresas de exploração, produção e refinamento de petróleo, empresas de mineração, entidades governamentais federais, estaduais e locais, escolas e certas profissões de varejo. Suas ofertas originais de produtos são fixadores e outros suprimentos industriais e de construção, muitos dos quais são vendidos sob o nome de produto Fastenal.</v>
    <v>BVMF</v>
    <v>349.62</v>
    <v>21249</v>
    <v>45503.829780092594</v>
    <v>1067</v>
    <v>3233680</v>
    <v>BRL</v>
    <v>Fastenal Company</v>
    <v>Fastenal Company</v>
    <v>370</v>
    <v>400.5</v>
    <v>2001 Theurer Blvd, WINONA, MN, 55987 US</v>
    <v>Machinery, Equipment &amp; Components</v>
    <v>FASL34</v>
    <v>Ações</v>
    <v>Fastenal Company (BVMF:FASL34)</v>
    <v>50.88</v>
    <v>0.14552899999999999</v>
    <v>26</v>
  </rv>
  <rv s="3">
    <v>1068</v>
  </rv>
  <rv s="1">
    <v>https://www.bing.com/financeapi/forcetrigger?t=apmjxm&amp;q=BVMF%3aFCXO34&amp;form=skydnc</v>
    <v>Learn more on Bing</v>
  </rv>
  <rv s="2">
    <v>pt-BR</v>
    <v>apmjxm</v>
    <v>268435456</v>
    <v>1</v>
    <v>Da plataforma Refinitiv</v>
    <v>0</v>
    <v>1</v>
    <v>FREEPORT-MCMORAN INC. (BVMF:FCXO34)</v>
    <v>3</v>
    <v>4</v>
    <v>Finance</v>
    <v>5</v>
    <v>96.19</v>
    <v>53.75</v>
    <v>BVMF</v>
    <v>1436490000</v>
    <v>78.2</v>
    <v>1987</v>
    <v>76.34</v>
    <v>1.8956999999999999</v>
    <v>B3 - Brazil Stock Exchange</v>
    <v>58709340000</v>
    <v>A FREEPORT-MCMORAN INC. é uma empresa de recursos naturais com um portfólio de ativos minerais e recursos de petróleo e gás natural. Os segmentos da Empresa incluem as minas de cobre Morenci, Cerro Verde, Grasberg e Tenke Fungurume, as operações Rod &amp; Refining e as Operações de Petróleo e Gás dos Estados Unidos. Ela organizou suas operações em cinco divisões básicas: Minas de cobre na América do Norte, mineração na América do Sul, mineração na Indonésia, mineração e minas de molibdênio na África. Sua carteira de ativos inclui o distrito de minerais de Grasberg na Indonésia, as operações de mineração na América do Norte e do Sul, o distrito de minerais Tenke Fungurume (Tenke) na República Democrática do Congo (RDC) na África, e ativos de petróleo e gás natural nos Estados Unidos. Seu negócio Atlantic Copper funde e refina concentrados de cobre e comercializa cobre refinado e metais preciosos em slimes (material orgânico, lamas). Ela tem uma fundição em sua operação de mineração em Miami, Arizona, e instalações de conversão de molibdênio nos Estados Unidos e na Europa.</v>
    <v>BVMF</v>
    <v>79</v>
    <v>27200</v>
    <v>45510.829780092594</v>
    <v>1070</v>
    <v>15403550</v>
    <v>BRL</v>
    <v>FREEPORT-MCMORAN INC.</v>
    <v>FREEPORT-MCMORAN INC.</v>
    <v>78.2</v>
    <v>77.930000000000007</v>
    <v>333 N Central Ave, PHOENIX, AZ, 85004 US</v>
    <v>Metals &amp; Mining</v>
    <v>FCXO34</v>
    <v>Ações</v>
    <v>FREEPORT-MCMORAN INC. (BVMF:FCXO34)</v>
    <v>-1.07</v>
    <v>-1.3544E-2</v>
    <v>48</v>
  </rv>
  <rv s="3">
    <v>1071</v>
  </rv>
  <rv s="1">
    <v>http://en.wikipedia.org/wiki/Ford_Motor_Company</v>
    <v>Wikipedia</v>
  </rv>
  <rv s="5">
    <v>76</v>
    <v>1073</v>
  </rv>
  <rv s="6">
    <v>14</v>
    <v>https://www.bing.com/th?id=AMMS_cf0311a5f2d2dcb3110aca1404330618&amp;qlt=95</v>
    <v>1074</v>
    <v>0</v>
    <v>https://www.bing.com/images/search?form=xlimg&amp;q=ford+motor+company</v>
    <v>Image of FORD MOTOR COMPANY</v>
  </rv>
  <rv s="1">
    <v>https://www.bing.com/financeapi/forcetrigger?t=apmk1h&amp;q=BVMF%3aFDMO34&amp;form=skydnc</v>
    <v>Learn more on Bing</v>
  </rv>
  <rv s="7">
    <v>pt-BR</v>
    <v>apmk1h</v>
    <v>268435456</v>
    <v>1</v>
    <v>Da plataforma Refinitiv</v>
    <v>9</v>
    <v>10</v>
    <v>FORD MOTOR COMPANY (BVMF:FDMO34)</v>
    <v>12</v>
    <v>13</v>
    <v>Finance</v>
    <v>5</v>
    <v>81.99</v>
    <v>46.32</v>
    <v>BVMF</v>
    <v>3975250000</v>
    <v>55.83</v>
    <v>1919</v>
    <v>55.17</v>
    <v>1.6256999999999999</v>
    <v>B3 - Brazil Stock Exchange</v>
    <v>38599680000</v>
    <v>A FORD MOTOR COMPANY é uma montadora de veículos e empresa de mobilidade. O principal negócio da Empresa inclui projeto, fabricação, marketing, financiamento e assistência técnica para a linha de automóveis, caminhões, veículos utilitários esportivos (SUVs) e veículos elétricos da Ford, bem como veículos de luxo Lincoln. A Empresa opera em dois setores: Automotivo e Serviços Financeiros. O setor Automotivo inclui os segmentos na América do Norte, América do Sul, Europa, Oriente Médio e África e Ásia-Pacífico. O seu setor de Serviços Financeiros inclui os segmentos Crédito Ford e Outros Serviços Financeiros. As marcas de veículos incluem Ford, Ford-Lincoln e Lincoln. O segmento Outros Serviços Financeiros inclui holdings, imóveis e o financiamento de alguns veículos Volvo na Europa. A Empresa tem mais de 70 fábricas em todo o mundo. Por meio de sua subsidiária integral Ford Motor Credit Company LLC (Ford Credit), fornece produtos de financiamento de veículos para e por meio de concessionárias em todo o mundo.</v>
    <v>BVMF</v>
    <v>55.13</v>
    <v>177000</v>
    <v>45510.947916666664</v>
    <v>1075</v>
    <v>1076</v>
    <v>103004640</v>
    <v>BRL</v>
    <v>FORD MOTOR COMPANY</v>
    <v>FORD MOTOR COMPANY</v>
    <v>55.48</v>
    <v>55.49</v>
    <v>One American Road, DEARBORN, MI, 48126-2701 US</v>
    <v>Automobiles &amp; Auto Parts</v>
    <v>FDMO34</v>
    <v>Ações</v>
    <v>FORD MOTOR COMPANY (BVMF:FDMO34)</v>
    <v>0.36</v>
    <v>6.5300000000000002E-3</v>
    <v>381</v>
  </rv>
  <rv s="3">
    <v>1077</v>
  </rv>
  <rv s="1">
    <v>https://www.bing.com/financeapi/forcetrigger?t=ay1ztc&amp;q=BVMF%3aFDXB34&amp;form=skydnc</v>
    <v>Learn more on Bing</v>
  </rv>
  <rv s="2">
    <v>pt-BR</v>
    <v>ay1ztc</v>
    <v>268435456</v>
    <v>1</v>
    <v>Da plataforma Refinitiv</v>
    <v>0</v>
    <v>1</v>
    <v>FEDEX CORPORATION (BVMF:FDXB34)</v>
    <v>3</v>
    <v>4</v>
    <v>Finance</v>
    <v>5</v>
    <v>1713</v>
    <v>1055.71</v>
    <v>BVMF</v>
    <v>244302200</v>
    <v>1649.96</v>
    <v>1997</v>
    <v>1618.23</v>
    <v>1.1813</v>
    <v>B3 - Brazil Stock Exchange</v>
    <v>72760540000</v>
    <v>A FEDEX CORPORATION fornece uma carteira de serviços de transporte, comércio eletrônico e de negócios por meio de empresas que competem coletivamente, operando de forma independente e gerenciadas de forma colaborativa, sob a marca FedEx. Os segmentos da Empresa incluem FedEx Express, TNT Express, FedEx Ground, FedEx Freight e FedEx Services. O segmento FedEx Express oferece uma gama de serviços de transporte marítimo nacional e internacional nos Estados Unidos para entrega de pacotes e carga. O segmento TNT Express coleta, transporta e entrega documentos, encomendas e carga em um dia ou horário definido. O segmento FedEx Ground fornece serviços de entrega de pacotes terrestres para empresas e residências com garantia de restituição de valor. O segmento FedEx Freight oferece serviços de transporte com carga inferior a um caminhão (LTL). O segmento FedEx Services fornece às suas outras empresas serviços de vendas, marketing, tecnologia da informação, comunicações, atendimento ao cliente e outros suportes de back-office.</v>
    <v>BVMF</v>
    <v>1668.96</v>
    <v>306000</v>
    <v>45509.829861111109</v>
    <v>1079</v>
    <v>1559350</v>
    <v>BRL</v>
    <v>FEDEX CORPORATION</v>
    <v>FEDEX CORPORATION</v>
    <v>1649.96</v>
    <v>1618.23</v>
    <v>942 South Shady Grove Road, MEMPHIS, TN, 38120-4117 US</v>
    <v>Freight &amp; Logistics Services</v>
    <v>FDXB34</v>
    <v>Ações</v>
    <v>FEDEX CORPORATION (BVMF:FDXB34)</v>
    <v>-50.73</v>
    <v>-3.0395999999999999E-2</v>
    <v>200</v>
  </rv>
  <rv s="3">
    <v>1080</v>
  </rv>
  <rv s="1">
    <v>https://www.bing.com/financeapi/forcetrigger?t=apmk77&amp;q=BVMF%3aFESA4&amp;form=skydnc</v>
    <v>Learn more on Bing</v>
  </rv>
  <rv s="2">
    <v>pt-BR</v>
    <v>apmk77</v>
    <v>268435456</v>
    <v>1</v>
    <v>Da plataforma Refinitiv</v>
    <v>0</v>
    <v>1</v>
    <v>Companhia de Ferro Ligas da Bahia (Ferbasa) (BVMF:FESA4)</v>
    <v>3</v>
    <v>17</v>
    <v>Finance</v>
    <v>5</v>
    <v>12.33</v>
    <v>7.55</v>
    <v>BVMF</v>
    <v>353280000</v>
    <v>8.17</v>
    <v>1961</v>
    <v>7.93</v>
    <v>0.69230000000000003</v>
    <v>B3 - Brazil Stock Exchange</v>
    <v>3356160000</v>
    <v>A Companhia de Ferro Ligas da Bahia Ferbasa é uma empresa sediada no Brasil, principalmente envolvida na produção e comercialização de ferroligas. A Companhia divide seus negócios em dois segmentos principais: Ligas de Cromo, que se dedica à fabricação e comercialização de ferroligas de cromo de alto e baixo carbono, e Silício, que inclui operações relacionadas à produção de ferroligas de silício. Além disso, a Companhia está envolvida na mineração de cromita; fabricação e comercialização de cal viva e cal hidratada; reflorestamento e produção de carvão vegetal e aproveitamento econômico dos resíduos sólidos gerados no processo de produção de ferroligas, incluindo a fabricação e comercialização de escória britada. Em 31 de dezembro de 2011, as subsidiárias da Companhia incluíam Mineração Vale do Jacurici SA, Reflora - Reflorestadora e Agrícola SA, Indústria de Minerios Damacal Ltda e Silício de Alta Pureza da Bahia SA - Silbasa.</v>
    <v>BVMF</v>
    <v>8</v>
    <v>3218</v>
    <v>45510.947928240741</v>
    <v>1082</v>
    <v>541380</v>
    <v>BRL</v>
    <v>Companhia de Ferro Ligas da Bahia (Ferbasa)</v>
    <v>Companhia de Ferro Ligas da Bahia (Ferbasa)</v>
    <v>8</v>
    <v>8.07</v>
    <v>Estrada de Santiago, s/n, Sede, Santiago, POJUCA, BAHIA, 48.120-000 BR</v>
    <v>Metals &amp; Mining</v>
    <v>FESA4</v>
    <v>Ações</v>
    <v>Companhia de Ferro Ligas da Bahia (Ferbasa) (BVMF:FESA4)</v>
    <v>7.0000000000000007E-2</v>
    <v>8.7500000000000008E-3</v>
    <v>351900</v>
  </rv>
  <rv s="3">
    <v>1083</v>
  </rv>
  <rv s="1">
    <v>https://www.bing.com/financeapi/forcetrigger?t=bpwstc&amp;q=BVMF%3aFFTD34&amp;form=skydnc</v>
    <v>Learn more on Bing</v>
  </rv>
  <rv s="2">
    <v>pt-BR</v>
    <v>bpwstc</v>
    <v>268435456</v>
    <v>1</v>
    <v>Da plataforma Refinitiv</v>
    <v>0</v>
    <v>1</v>
    <v>FIFTH THIRD BANCORP (BVMF:FFTD34)</v>
    <v>3</v>
    <v>4</v>
    <v>Finance</v>
    <v>5</v>
    <v>168.64</v>
    <v>116.34</v>
    <v>BVMF</v>
    <v>680789000</v>
    <v>168.64</v>
    <v>1974</v>
    <v>167.99</v>
    <v>1.2388999999999999</v>
    <v>B3 - Brazil Stock Exchange</v>
    <v>22824500000</v>
    <v>A Fifth Third Bancorp é uma holding bancária e uma holding financeira. A Companhia realiza suas principais atividades de empréstimo, cobrança de depósitos, processamento de transações e assessoria de serviços, por meio de suas subsidiárias bancárias e não bancárias de centros bancários localizados em todas as regiões do Meio-Oeste e Sudeste dos Estados Unidos. Opera através de quatro segmentos: Commercial Banking, Branch Banking, Consumer Lending e Wealth and Asset Management. Diversifica sua carteira de empréstimos e arrendamento mercantil, oferecendo uma gama de produtos de empréstimos e arrendamentos com várias condições de pagamento e estruturas tarifárias. Oferece empréstimos comerciais e industriais, empréstimos hipotecários comerciais, empréstimos para construção comercial, arrendamentos comerciais, empréstimos hipotecários residenciais, home equity, empréstimos para automóveis, cartões de crédito e outros empréstimos e arrendamentos de consumidores. Oferece vários tipos de depósitos, tais como depósitos à ordem, depósitos de depósitos de juros, depósitos de poupança, depósitos no mercado monetário e depósitos de transações.</v>
    <v>BVMF</v>
    <v>169.49</v>
    <v>18657</v>
    <v>45337.871446759258</v>
    <v>1085</v>
    <v>4913290</v>
    <v>BRL</v>
    <v>FIFTH THIRD BANCORP</v>
    <v>FIFTH THIRD BANCORP</v>
    <v>168.64</v>
    <v>167.99</v>
    <v>38 Fountain Square Plaza, CINCINNATI, OH, 45263 US</v>
    <v>Banking Services</v>
    <v>FFTD34</v>
    <v>Ações</v>
    <v>FIFTH THIRD BANCORP (BVMF:FFTD34)</v>
    <v>-1.5</v>
    <v>-8.8500000000000002E-3</v>
    <v>420</v>
  </rv>
  <rv s="3">
    <v>1086</v>
  </rv>
  <rv s="1">
    <v>https://www.bing.com/financeapi/forcetrigger?t=b128jc&amp;q=XTSX%3aFIND&amp;form=skydnc</v>
    <v>Learn more on Bing</v>
  </rv>
  <rv s="28">
    <v>pt-BR</v>
    <v>b128jc</v>
    <v>268435456</v>
    <v>1</v>
    <v>Da plataforma Refinitiv</v>
    <v>99</v>
    <v>100</v>
    <v>Baselode Energy (XTSX:FIND)</v>
    <v>3</v>
    <v>101</v>
    <v>Finance</v>
    <v>43</v>
    <v>0.61</v>
    <v>0.14499999999999999</v>
    <v>XTSX</v>
    <v>129263700</v>
    <v>0.155</v>
    <v>2018</v>
    <v>0.14499999999999999</v>
    <v>2.5691000000000002</v>
    <v>TSX Venture Exchange</v>
    <v>21328520</v>
    <v>Baselode Energy Corp. is a Canada-based uranium exploration company. The Company is focused on discovering near-surface, basement-hosted, high-grade uranium orebodies outside the Athabasca Basin. Its projects include Hook, Catharsis and Shadow. The Hook project is located 40 kilometers (km) southeast from the McArthur River mine, 60 km northeast from the Key Lake uranium mill, and 16 km west of all-season Provincial highway 905 and powerlines. The property encompasses 62,000 hectares adjacent to the Athabasca Basin. The Hook project is hosted within the basement rocks of the Wollaston domain. The Catharsis is located 75 km southwest from the Key Lake uranium mill. The property encompasses 136,000 hectares 60 km south of the Athabasca Basin edge. The Shadow is located on one of the structural trends observed in Northern Saskatchewan, the Virgin River Shear Zone. The property encompasses 30,000 hectares along the Virgin River Shear Zone 30 km south of the Athabasca Basin margin.</v>
    <v>XTSX</v>
    <v>0.16500000000000001</v>
    <v>45510.832430555558</v>
    <v>1088</v>
    <v>116140</v>
    <v>CAD</v>
    <v>Baselode Energy</v>
    <v>Baselode Energy</v>
    <v>0</v>
    <v>0.155</v>
    <v>0.155</v>
    <v>55 University Avenue, Suite 1805, TORONTO, ON, M5J 2H7 CA</v>
    <v>Uranium</v>
    <v>FIND</v>
    <v>Ações</v>
    <v>Baselode Energy (XTSX:FIND)</v>
    <v>-0.01</v>
    <v>-6.0606E-2</v>
    <v>180963</v>
  </rv>
  <rv s="3">
    <v>1089</v>
  </rv>
  <rv s="1">
    <v>https://www.bing.com/financeapi/forcetrigger?t=c2vnhw&amp;q=BVMF%3aFIQE3&amp;form=skydnc</v>
    <v>Learn more on Bing</v>
  </rv>
  <rv s="2">
    <v>pt-BR</v>
    <v>c2vnhw</v>
    <v>268435456</v>
    <v>1</v>
    <v>Da plataforma Refinitiv</v>
    <v>0</v>
    <v>1</v>
    <v>Unifique Telecomunicações S/A. (BVMF:FIQE3)</v>
    <v>3</v>
    <v>17</v>
    <v>Finance</v>
    <v>5</v>
    <v>4.26</v>
    <v>3.15</v>
    <v>BVMF</v>
    <v>362049600</v>
    <v>3.38</v>
    <v>1997</v>
    <v>3.33</v>
    <v>0.76</v>
    <v>B3 - Brazil Stock Exchange</v>
    <v>1209245664</v>
    <v>A Unifique Telecomunicacoes SA é uma operadora de telecomunicações sediada no Brasil. A Companhia ofere soluções para residências e empresas, unindo tecnologia e atendimento ao cliente para ofertar serviços de banda larga fixa; serviços de telefonia fixa; serviços de TV por assinatura com alta definição; serviços de atacado, incluindo interconexão; serviços de Hosting, Bare Metal, Colocation, BaaS, DRaaS, Saas; locação de equipamentos; serviços OTT (Over The Top): Unifique Play e PlayMaxi; e telefonia celular - Operador Móvel Virtual (MVNO). Localizada na região sul do Brasil, a Companhia cobre mais de 1,7 milhão de residências e possui mais de 23 mil km de rede de fibra óptica.</v>
    <v>BVMF</v>
    <v>3.35</v>
    <v>965</v>
    <v>45510.94804398148</v>
    <v>1091</v>
    <v>785420</v>
    <v>BRL</v>
    <v>Unifique Telecomunicações S/A.</v>
    <v>Unifique Telecomunicações S/A.</v>
    <v>3.38</v>
    <v>3.34</v>
    <v>Rua Duque de Caxias, n 831, Centro, Timbo, SANTA CATARINA, 89.120-000 BR</v>
    <v>Telecommunications Services</v>
    <v>FIQE3</v>
    <v>Ações</v>
    <v>Unifique Telecomunicações S/A. (BVMF:FIQE3)</v>
    <v>-0.01</v>
    <v>-2.9849999999999998E-3</v>
    <v>588000</v>
  </rv>
  <rv s="3">
    <v>1092</v>
  </rv>
  <rv s="1">
    <v>https://www.bing.com/financeapi/forcetrigger?t=bx38bh&amp;q=BVMF%3aFIXA11&amp;form=skydnc</v>
    <v>Learn more on Bing</v>
  </rv>
  <rv s="16">
    <v>pt-BR</v>
    <v>bx38bh</v>
    <v>268435456</v>
    <v>1</v>
    <v>Da plataforma Refinitiv</v>
    <v>49</v>
    <v>50</v>
    <v>Mirae Asset RF Pre F Indice (BVMF:FIXA11)</v>
    <v>23</v>
    <v>51</v>
    <v>Finance</v>
    <v>5</v>
    <v>BVMF</v>
    <v>16.25</v>
    <v>16.11</v>
    <v>-4.3200000000000002E-2</v>
    <v>B3 - Brazil Stock Exchange</v>
    <v>125082286.15000001</v>
    <v>16.23</v>
    <v>45510</v>
    <v>1094</v>
    <v>BRL</v>
    <v>Mirae Asset RF Pre F Indice</v>
    <v>16.25</v>
    <v>16.11</v>
    <v>FIXA11</v>
    <v>Fundos mais negociados</v>
    <v>Mirae Asset RF Pre F Indice (BVMF:FIXA11)</v>
    <v>-0.12</v>
    <v>-7.3939999999999995E-3</v>
    <v>14984</v>
  </rv>
  <rv s="3">
    <v>1095</v>
  </rv>
  <rv s="1">
    <v>https://www.bing.com/financeapi/forcetrigger?t=apmlc7&amp;q=BVMF%3aFLRY3&amp;form=skydnc</v>
    <v>Learn more on Bing</v>
  </rv>
  <rv s="2">
    <v>pt-BR</v>
    <v>apmlc7</v>
    <v>268435456</v>
    <v>1</v>
    <v>Da plataforma Refinitiv</v>
    <v>0</v>
    <v>1</v>
    <v>Fleury S.A. (BVMF:FLRY3)</v>
    <v>3</v>
    <v>17</v>
    <v>Finance</v>
    <v>5</v>
    <v>18.510000000000002</v>
    <v>13.69</v>
    <v>BVMF</v>
    <v>547191000</v>
    <v>15.37</v>
    <v>1964</v>
    <v>15.03</v>
    <v>0.73140000000000005</v>
    <v>B3 - Brazil Stock Exchange</v>
    <v>8284471740</v>
    <v>A Fleury SA é uma empresa sediada no Brasil que presta serviços de laboratório médico. As atividades da Companhia estão divididas em três linhas de negócios: Centros de Atendimento ao Paciente (PSC), B2B e Diagnóstico Odontológico. A divisão PCS oferece diagnóstico médico privado. A divisão B2B é responsável pela análise clínica e diagnóstico por imagem em hospitais parceiros, além de testes para laboratórios, hospitais e clínicas em todo o Brasil. A divisão de Diagnóstico Odontológico fornece imagens de diagnóstico odontológico por meio da Papaiz Associados Diagnosticos por Imagem SA, uma joint venture com a Odontoprev SA. A Companhia opera através de várias marcas, como Fleury Medicina e Saúde, Clínica Felippe Mattoso e Weinmann, a + Medicina Diagnóstica, Diagnoson a +, Diagmax e Inlab, entre outras.</v>
    <v>BVMF</v>
    <v>15.24</v>
    <v>27300</v>
    <v>45510.947962962964</v>
    <v>1097</v>
    <v>1936180</v>
    <v>BRL</v>
    <v>Fleury S.A.</v>
    <v>Fleury S.A.</v>
    <v>15.23</v>
    <v>15.14</v>
    <v>Av. General Valdomiro de Lima, 508, Jabaquara, SAO PAULO, SAO PAULO, 04.344-070 BR</v>
    <v>Healthcare Providers &amp; Services</v>
    <v>FLRY3</v>
    <v>Ações</v>
    <v>Fleury S.A. (BVMF:FLRY3)</v>
    <v>-0.1</v>
    <v>-6.5620000000000001E-3</v>
    <v>2355000</v>
  </rv>
  <rv s="3">
    <v>1098</v>
  </rv>
  <rv s="1">
    <v>https://www.bing.com/financeapi/forcetrigger?t=brie7w&amp;q=BVMF%3aFMSC34&amp;form=skydnc</v>
    <v>Learn more on Bing</v>
  </rv>
  <rv s="2">
    <v>pt-BR</v>
    <v>brie7w</v>
    <v>268435456</v>
    <v>1</v>
    <v>Da plataforma Refinitiv</v>
    <v>0</v>
    <v>1</v>
    <v>Fresenius Medical Care AG (BVMF:FMSC34)</v>
    <v>3</v>
    <v>15</v>
    <v>Finance</v>
    <v>5</v>
    <v>124.56</v>
    <v>79.319999999999993</v>
    <v>BVMF</v>
    <v>293413500</v>
    <v>112.5</v>
    <v>2006</v>
    <v>112.5</v>
    <v>0.82599999999999996</v>
    <v>B3 - Brazil Stock Exchange</v>
    <v>10715460000</v>
    <v>A Fresenius Medical Care AG &amp; Co. KGaA é uma empresa de diálise renal com sede na Alemanha. A Companhia presta assistência em diálise e serviços relacionados a pessoas que sofrem de doença renal terminal (DRT), bem como outros serviços de saúde. A Companhia também desenvolve e fabrica uma ampla variedade de produtos de assistência médica, incluindo produtos de diálise e não-diálise. Seus produtos de diálise incluem máquinas de hemodiálise, cicladores peritoneais, dialisadores, soluções e granulados peritoneais, linhas de sangue, produtos farmacêuticos renais e sistemas para tratamento de água. Seus produtos não dialíticos incluem produtos cardiopulmonares e aféreses agudos. A Companhia fornece clínicas de diálise de sua propriedade, opera ou gerencia uma ampla gama de produtos e vende produtos de diálise a outros prestadores de serviços de diálise.</v>
    <v>BVMF</v>
    <v>108.68</v>
    <v>113639</v>
    <v>45497.829791666663</v>
    <v>1100</v>
    <v>481070</v>
    <v>BRL</v>
    <v>Fresenius Medical Care AG</v>
    <v>Fresenius Medical Care AG</v>
    <v>112.5</v>
    <v>112.5</v>
    <v>Else-Kroener-Strasse 1, BAD HOMBURG VOR DER HOHE, HESSEN, 61352 DE</v>
    <v>Healthcare Providers &amp; Services</v>
    <v>FMSC34</v>
    <v>Ações</v>
    <v>Fresenius Medical Care AG (BVMF:FMSC34)</v>
    <v>3.82</v>
    <v>3.5149E-2</v>
    <v>5</v>
  </rv>
  <rv s="3">
    <v>1101</v>
  </rv>
  <rv s="1">
    <v>http://en.wikipedia.org/wiki/FEMSA</v>
    <v>Wikipedia</v>
  </rv>
  <rv s="5">
    <v>76</v>
    <v>1103</v>
  </rv>
  <rv s="6">
    <v>14</v>
    <v>https://www.bing.com/th?id=AMMS_4b730d9cecb44be59e68823ffd671a6a&amp;qlt=95</v>
    <v>1104</v>
    <v>0</v>
    <v>https://www.bing.com/images/search?form=xlimg&amp;q=femsa</v>
    <v>Image of Mexican Economic Development, Inc.</v>
  </rv>
  <rv s="1">
    <v>https://www.bing.com/financeapi/forcetrigger?t=apmlhw&amp;q=BVMF%3aFMXB34&amp;form=skydnc</v>
    <v>Learn more on Bing</v>
  </rv>
  <rv s="7">
    <v>pt-BR</v>
    <v>apmlhw</v>
    <v>268435456</v>
    <v>1</v>
    <v>Da plataforma Refinitiv</v>
    <v>9</v>
    <v>10</v>
    <v>Mexican Economic Development, Inc. (BVMF:FMXB34)</v>
    <v>12</v>
    <v>102</v>
    <v>Finance</v>
    <v>5</v>
    <v>704.94</v>
    <v>504.25</v>
    <v>BVMF</v>
    <v>3578226000</v>
    <v>615.88</v>
    <v>1936</v>
    <v>609</v>
    <v>0.81659999999999999</v>
    <v>B3 - Brazil Stock Exchange</v>
    <v>653418900000</v>
    <v>A FOMENTO ECONOMICO MEXICANO, S.A.B. DE C.V. é uma holding. Os segmentos da Empresa são a Coca-Cola FEMSA, a FEMSA Comércio - Divisão Varejo e a FEMSA Comércio - Divisão Combustível. A Empresa conduz suas operações por meio de holdings, como a Coca-Cola FEMSA, S.A.B. de C.V. e subsidiárias (Coca-Cola FEMSA), que produz, distribui e vende bebidas; FEMSA Comercio, S.A. de C.V. e subsidiárias (FEMSA Comercio), que consiste em uma Divisão de Varejo que opera várias lojas de pequeno formato, e a CB Equity LLP, que detém seu investimento em ações na Heineken N.V., e a Heineken Holding N.V. A Coca-Cola FEMSA produz, comercializa e distribui bebidas da marca Coca-Cola por meio de contratos padrão de envasamento em certos territórios nos países em que opera. A Coca-Cola FEMSA também vende produtos de água envazada. A FEMSA participa do setor de varejo principalmente por meio da FEMSA Comércio.</v>
    <v>BVMF</v>
    <v>616.77</v>
    <v>385176</v>
    <v>45499.829756944448</v>
    <v>1105</v>
    <v>1106</v>
    <v>2166670</v>
    <v>BRL</v>
    <v>Mexican Economic Development, Inc.</v>
    <v>Mexican Economic Development, Inc.</v>
    <v>614</v>
    <v>615.88</v>
    <v>General Anaya 601, PonienteCol. Bella Vista, MONTERREY, NUEVO LEON, 64410 MX</v>
    <v>Food &amp; Drug Retailing</v>
    <v>FMXB34</v>
    <v>Ações</v>
    <v>Mexican Economic Development, Inc. (BVMF:FMXB34)</v>
    <v>-0.89</v>
    <v>-1.4430000000000001E-3</v>
    <v>36</v>
  </rv>
  <rv s="3">
    <v>1107</v>
  </rv>
  <rv s="1">
    <v>https://www.bing.com/financeapi/forcetrigger?t=bqtvr7&amp;q=BVMF%3aFOXC34&amp;form=skydnc</v>
    <v>Learn more on Bing</v>
  </rv>
  <rv s="2">
    <v>pt-BR</v>
    <v>bqtvr7</v>
    <v>268435456</v>
    <v>1</v>
    <v>Da plataforma Refinitiv</v>
    <v>0</v>
    <v>1</v>
    <v>FOX CORPORATION (BVMF:FOXC34)</v>
    <v>3</v>
    <v>4</v>
    <v>Finance</v>
    <v>5</v>
    <v>172.39</v>
    <v>141.13999999999999</v>
    <v>BVMF</v>
    <v>466731200</v>
    <v>172.39</v>
    <v>2018</v>
    <v>170.69</v>
    <v>0.76070000000000004</v>
    <v>B3 - Brazil Stock Exchange</v>
    <v>14993200000</v>
    <v>A Fox Corporation é uma empresa de notícias, esportes e entretenimento. A Companhia atua por meio de três segmentos: Programação de Rede de Cabos, Televisão e Outros, Corporativo e Eliminações. O segmento de programação de redes por cabo consiste na produção e licenciamento de conteúdos noticiosos e esportivos distribuídos principalmente por meio de sistemas de televisão a cabo, operadoras de satélite de transmissão direta, empresas de telecomunicações e distribuidores de vídeo on-line, principalmente nos Estados Unidos. O segmento de Televisão da Companhia consiste na aquisição, comercialização e distribuição de programação de rede de transmissão nacional sob a marca FOX. Seu segmento Outras, Corporativas e Eliminações inclui o lote da FOX Studios, que fornece serviços de produção de televisão e filmes, além de escritórios, serviços de operação de estúdios.</v>
    <v>BVMF</v>
    <v>156.44999999999999</v>
    <v>10400</v>
    <v>45427.829791666663</v>
    <v>1109</v>
    <v>2178730</v>
    <v>BRL</v>
    <v>FOX CORPORATION</v>
    <v>FOX CORPORATION</v>
    <v>172.39</v>
    <v>170.69</v>
    <v>1211 Avenue of the Americas, NEW YORK, NY, 10036-8701 US</v>
    <v>Media &amp; Publishing</v>
    <v>FOXC34</v>
    <v>Ações</v>
    <v>FOX CORPORATION (BVMF:FOXC34)</v>
    <v>14.24</v>
    <v>9.1019000000000003E-2</v>
    <v>3</v>
  </rv>
  <rv s="3">
    <v>1110</v>
  </rv>
  <rv s="1">
    <v>https://www.bing.com/financeapi/forcetrigger?t=bjlgh7&amp;q=BVMF%3aFSLR34&amp;form=skydnc</v>
    <v>Learn more on Bing</v>
  </rv>
  <rv s="2">
    <v>pt-BR</v>
    <v>bjlgh7</v>
    <v>268435456</v>
    <v>1</v>
    <v>Da plataforma Refinitiv</v>
    <v>0</v>
    <v>1</v>
    <v>FIRST SOLAR, INC. (BVMF:FSLR34)</v>
    <v>3</v>
    <v>4</v>
    <v>Finance</v>
    <v>5</v>
    <v>821.6</v>
    <v>321</v>
    <v>BVMF</v>
    <v>107046900</v>
    <v>606</v>
    <v>2003</v>
    <v>593.5</v>
    <v>1.4227000000000001</v>
    <v>B3 - Brazil Stock Exchange</v>
    <v>22168350000</v>
    <v>A First Solar, Inc. é uma provedora de soluções de energia solar fotovoltaica (FV). A empresa projeta, fabrica e vende módulos solares FV com película delgada de tecnologia de semicondutores, além de também desenvolver, projetar, construir e comercializar soluções de energia solar FV. Opera por meio de dois segmentos: componentes e sistemas. O seguimento de componentes da empresa projeta, fabrica e comercializa módulos solares, que convertem luz solar em eletricidade. O segmento de sistemas da empresa fornece sistemas de energia solar FV ou soluções solares para sistemas, que utilizam os módulos solares da empresa. A empresa fornece serviços de operações e manutenção (O&amp;M) para proprietários de plantas que usam módulos solares fabricados pela empresa ou por outros fabricantes terceirizados. A empresa conta com aproximadamente trinta linhas de fabricação ao redor do mundo e mais de 2,8 GW de capacidade anual de fabricação, com linhas com capacidade de produção de aproximadamente 2.500 módulos por dia.</v>
    <v>BVMF</v>
    <v>602.21</v>
    <v>6700</v>
    <v>45510.840277858595</v>
    <v>1112</v>
    <v>2762930</v>
    <v>BRL</v>
    <v>FIRST SOLAR, INC.</v>
    <v>FIRST SOLAR, INC.</v>
    <v>602.21</v>
    <v>593.5</v>
    <v>350 West Washington Street, Suite 600, TEMPE, AZ, 85288 US</v>
    <v>Renewable Energy</v>
    <v>FSLR34</v>
    <v>Ações</v>
    <v>FIRST SOLAR, INC. (BVMF:FSLR34)</v>
    <v>-8.7100000000000009</v>
    <v>-1.4462999999999998E-2</v>
    <v>459</v>
  </rv>
  <rv s="3">
    <v>1113</v>
  </rv>
  <rv s="1">
    <v>https://www.bing.com/financeapi/forcetrigger?t=btkza2&amp;q=BVMF%3aG1AR34&amp;form=skydnc</v>
    <v>Learn more on Bing</v>
  </rv>
  <rv s="2">
    <v>pt-BR</v>
    <v>btkza2</v>
    <v>268435456</v>
    <v>1</v>
    <v>Da plataforma Refinitiv</v>
    <v>0</v>
    <v>1</v>
    <v>GARTNER, INC. (BVMF:G1AR34)</v>
    <v>3</v>
    <v>4</v>
    <v>Finance</v>
    <v>5</v>
    <v>658.02</v>
    <v>412.87</v>
    <v>BVMF</v>
    <v>77059510</v>
    <v>658.02</v>
    <v>1990</v>
    <v>657.83</v>
    <v>1.3359000000000001</v>
    <v>B3 - Brazil Stock Exchange</v>
    <v>36617520000</v>
    <v>A Gartner, Inc. (Gartner) é uma empresa de pesquisa e consultoria. A empresa é uma consultora e um recurso objetivo para mais de 15.000 organizações em mais de 100 países. Cria e distribui seu conteúdo de pesquisa por meio de relatórios publicados, ferramentas interativas, rede facilitada de colegas, briefings, serviços de consultoria e assessoria e suas conferências, incluindo a série Gartner Symposium / Xpo. Atua em três segmentos: Pesquisa, Conferências e Consultoria. O segmento de pesquisa fornece insights e conselhos objetivos sobre as prioridades críticas das empresas nas áreas funcionais de uma empresa por meio de pesquisas e outros relatórios. O segmento de conferências realiza conferências para profissionais de negócios e tecnologia e provedores de tecnologia. O segmento de consultoria oferece compromissos de consultoria personalizados. Seus consultores fornecem serviços de consultoria baseados em fatos para permitir que os clientes usem e gerenciem a tecnologia da informação (TI).Gartner Group, Inc.</v>
    <v>BVMF</v>
    <v>656.64</v>
    <v>20495</v>
    <v>45496.829791666663</v>
    <v>1115</v>
    <v>524480</v>
    <v>BRL</v>
    <v>GARTNER, INC.</v>
    <v>GARTNER, INC.</v>
    <v>658.02</v>
    <v>657.83</v>
    <v>56 Top Gallant Rd, P O Box 10212, STAMFORD, CT, 06904-2212 US</v>
    <v>Software &amp; IT Services</v>
    <v>G1AR34</v>
    <v>Ações</v>
    <v>GARTNER, INC. (BVMF:G1AR34)</v>
    <v>1.19</v>
    <v>1.812E-3</v>
    <v>171</v>
  </rv>
  <rv s="3">
    <v>1116</v>
  </rv>
  <rv s="1">
    <v>https://www.bing.com/financeapi/forcetrigger?t=bwj4f2&amp;q=BVMF%3aG1DS34&amp;form=skydnc</v>
    <v>Learn more on Bing</v>
  </rv>
  <rv s="2">
    <v>pt-BR</v>
    <v>bwj4f2</v>
    <v>268435456</v>
    <v>1</v>
    <v>Da plataforma Refinitiv</v>
    <v>0</v>
    <v>1</v>
    <v>GDS HOLDINGS LIMITED (BVMF:G1DS34)</v>
    <v>3</v>
    <v>83</v>
    <v>Finance</v>
    <v>5</v>
    <v>6.72</v>
    <v>2.5099999999999998</v>
    <v>BVMF</v>
    <v>1536433000</v>
    <v>6.22</v>
    <v>2006</v>
    <v>6.22</v>
    <v>2.2334000000000001</v>
    <v>B3 - Brazil Stock Exchange</v>
    <v>15226050000</v>
    <v>A GDS Holdings Ltd é uma empresa que se dedica principalmente ao desenvolvimento e operação de data centers de alto desempenho. É operadora e cloud-neutral, o que permite que seus clientes acessem todas as principais redes de telecomunicações da República Popular da China (RPC), bem como a RPC e nuvens públicas globais que hospeda em muitas de suas instalações. Oferece serviços gerenciados e de colocation, incluindo conexão privada direta a nuvens públicas, uma plataforma de serviço para gerenciar nuvens híbridas e, quando necessário, revenda de serviços de nuvem pública. Também fornece serviços terceirizados de data center na China. Seus clientes, que consistem em provedores de serviços em nuvem, empresas de Internet, instituições financeiras, operadoras de telecomunicações, provedores de serviços de tecnologia da informação (TI) e grandes empresas e clientes de serviços públicos. A Companhia conduz seus negócios principalmente no mercado da China.</v>
    <v>BVMF</v>
    <v>5.85</v>
    <v>2345</v>
    <v>45510.829768518517</v>
    <v>1118</v>
    <v>1422300</v>
    <v>BRL</v>
    <v>GDS HOLDINGS LIMITED</v>
    <v>GDS HOLDINGS LIMITED</v>
    <v>6.22</v>
    <v>6.22</v>
    <v>F4/F5, Building C, Sunland International, No. 999 Zhouhai Road, Pudong, SHANGHAI, SHANGHAI, 200137 CN</v>
    <v>Software &amp; IT Services</v>
    <v>G1DS34</v>
    <v>Ações</v>
    <v>GDS HOLDINGS LIMITED (BVMF:G1DS34)</v>
    <v>0.37</v>
    <v>6.3247999999999999E-2</v>
    <v>890</v>
  </rv>
  <rv s="3">
    <v>1119</v>
  </rv>
  <rv s="1">
    <v>https://www.bing.com/financeapi/forcetrigger?t=bwj83m&amp;q=BVMF%3aG1FI34&amp;form=skydnc</v>
    <v>Learn more on Bing</v>
  </rv>
  <rv s="2">
    <v>pt-BR</v>
    <v>bwj83m</v>
    <v>268435456</v>
    <v>1</v>
    <v>Da plataforma Refinitiv</v>
    <v>0</v>
    <v>1</v>
    <v>Gold Fields Limited (BVMF:G1FI34)</v>
    <v>3</v>
    <v>103</v>
    <v>Finance</v>
    <v>5</v>
    <v>49.7</v>
    <v>26.11</v>
    <v>BVMF</v>
    <v>895024200</v>
    <v>46.6</v>
    <v>1968</v>
    <v>44.75</v>
    <v>1.4104000000000001</v>
    <v>B3 - Brazil Stock Exchange</v>
    <v>273219300000</v>
    <v>A Gold Fields Limited (Gold Fields) é uma empresa de mineração de ouro. A empresa é produtora de ouro e detentora de reservas de ouro. A empresa está envolvida na mineração subterrânea e de superfície de ouro e cobre e atividades relacionadas, incluindo exploração, desenvolvimento, extração, processamento e fundição. Possui aproximadamente oito minas produtoras localizadas na África do Sul, Gana, Austrália e Peru. Atua em quatro segmentos: África do Sul, Gana, Austrália e Peru. Sua operação na África do Sul é South Deep. A Gold Fields também possui as minas St. Ives, Agnew e Yilgarn South Assets na Austrália, e tem participação em cada uma das minas de ouro Tarkwa e Damang em Gana. A Gold Fields também possui uma participação econômica na mina Cerro Corona. No Peru, a Gold Fields também produz cobre. Além disso, a Gold Fields possui atividades e interesses de exploração de ouro e outros metais preciosos na África, Eurásia, Australásia e Américas.</v>
    <v>BVMF</v>
    <v>46.3</v>
    <v>6297</v>
    <v>45510.829791666663</v>
    <v>1121</v>
    <v>1651710</v>
    <v>BRL</v>
    <v>Gold Fields Limited</v>
    <v>Gold Fields Limited</v>
    <v>44.75</v>
    <v>46.6</v>
    <v>150 Helen Road, Sandown, SANDTON, GAUTENG, 2196 ZA</v>
    <v>Metals &amp; Mining</v>
    <v>G1FI34</v>
    <v>Ações</v>
    <v>Gold Fields Limited (BVMF:G1FI34)</v>
    <v>0.3</v>
    <v>6.4790000000000004E-3</v>
    <v>2022</v>
  </rv>
  <rv s="3">
    <v>1122</v>
  </rv>
  <rv s="1">
    <v>https://www.bing.com/financeapi/forcetrigger?t=btkzcw&amp;q=BVMF%3aG1LL34&amp;form=skydnc</v>
    <v>Learn more on Bing</v>
  </rv>
  <rv s="2">
    <v>pt-BR</v>
    <v>btkzcw</v>
    <v>268435456</v>
    <v>1</v>
    <v>Da plataforma Refinitiv</v>
    <v>0</v>
    <v>1</v>
    <v>GLOBE LIFE INC. (BVMF:G1LL34)</v>
    <v>3</v>
    <v>4</v>
    <v>Finance</v>
    <v>5</v>
    <v>30.73</v>
    <v>13.49</v>
    <v>BVMF</v>
    <v>92269710</v>
    <v>26.44</v>
    <v>1979</v>
    <v>26.44</v>
    <v>0.79800000000000004</v>
    <v>B3 - Brazil Stock Exchange</v>
    <v>8576470000</v>
    <v>A Globe Life Inc., anteriormente Torchmark Corporation, é uma empresa holding de seguros. A Companhia, por meio de suas subsidiárias, oferece uma variedade de produtos de seguro de vida e saúde e anuidades para uma base de clientes. Os segmentos da Companhia incluem seguro de vida, seguro saúde, anuidades e investimentos. O segmento de seguro de vida inclui seguro de vida inteira tradicional e com risco de juros, bem como seguro de vida a longo prazo. Os produtos de seguro saúde são renováveis com garantia e incluem Medicare Supplement, doenças críticas, acidentes e coberturas hospitalares e cirúrgicas suplementares de benefício limitado. As anuidades incluem contratos de benefício fixo. A Companhia comercializa seus produtos de seguros por meio de vários canais de distribuição, cada um dos quais vende os produtos de seus segmentos de seguros. Suas subsidiárias incluem American Income Life Insurance Company (American Income) e Liberty National Life Insurance Company (Liberty National).</v>
    <v>BVMF</v>
    <v>26.44</v>
    <v>3636</v>
    <v>45506.829780092594</v>
    <v>1124</v>
    <v>934520</v>
    <v>BRL</v>
    <v>GLOBE LIFE INC.</v>
    <v>GLOBE LIFE INC.</v>
    <v>26.44</v>
    <v>26.44</v>
    <v>3700 S Stonebridge Dr, MCKINNEY, TX, 75070-5934 US</v>
    <v>Insurance</v>
    <v>G1LL34</v>
    <v>Ações</v>
    <v>GLOBE LIFE INC. (BVMF:G1LL34)</v>
    <v>0</v>
    <v>0</v>
    <v>1</v>
  </rv>
  <rv s="3">
    <v>1125</v>
  </rv>
  <rv s="1">
    <v>https://www.bing.com/financeapi/forcetrigger?t=bwj4hw&amp;q=BVMF%3aG1LP34&amp;form=skydnc</v>
    <v>Learn more on Bing</v>
  </rv>
  <rv s="2">
    <v>pt-BR</v>
    <v>bwj4hw</v>
    <v>268435456</v>
    <v>1</v>
    <v>Da plataforma Refinitiv</v>
    <v>0</v>
    <v>1</v>
    <v>Galapagos NV (BVMF:G1LP34)</v>
    <v>3</v>
    <v>15</v>
    <v>Finance</v>
    <v>5</v>
    <v>11.45</v>
    <v>6.76</v>
    <v>BVMF</v>
    <v>65897070</v>
    <v>7.18</v>
    <v>1999</v>
    <v>7.18</v>
    <v>-5.16E-2</v>
    <v>B3 - Brazil Stock Exchange</v>
    <v>1499817000</v>
    <v>A Galapagos NV é uma empresa de biotecnologia de estágio clínico com sede na Bélgica. A empresa está focada na descoberta e desenvolvimento de medicamentos de pequenas moléculas com novos modos de ação. Seu pipeline compreende a Fase 3, 2, 1, estudos pré-clínicos e programas de descoberta de pequenas moléculas e anticorpos em fibrose cística, inflamação e outras indicações. A empresa tem como objetivo desenvolver um portfólio de terapias em estágios clínicos para o aprimoramento dos paradigmas de tratamento existentes. Galapagos NV também descobre quais proteínas estão envolvidas em causar doenças como reumatóide, artrite, doença inflamatória intestinal e fibrose. O objetivo de Galápagos é desenvolver pequenas moléculas que inibam esses alvos, restaurem o equilíbrio e, assim, influenciem positivamente o curso da doença.</v>
    <v>BVMF</v>
    <v>7.2</v>
    <v>683</v>
    <v>45510.829756944448</v>
    <v>1127</v>
    <v>83110</v>
    <v>BRL</v>
    <v>Galapagos NV</v>
    <v>Galapagos NV</v>
    <v>7.18</v>
    <v>7.18</v>
    <v>Generaal De Wittelaan L11 A3, MALINES (MECHELEN), ANTWERPEN, 2800 BE</v>
    <v>Biotechnology &amp; Medical Research</v>
    <v>G1LP34</v>
    <v>Ações</v>
    <v>Galapagos NV (BVMF:G1LP34)</v>
    <v>-0.02</v>
    <v>-2.7780000000000001E-3</v>
    <v>1</v>
  </rv>
  <rv s="3">
    <v>1128</v>
  </rv>
  <rv s="1">
    <v>https://www.bing.com/financeapi/forcetrigger?t=bt84z2&amp;q=BVMF%3aG1LW34&amp;form=skydnc</v>
    <v>Learn more on Bing</v>
  </rv>
  <rv s="2">
    <v>pt-BR</v>
    <v>bt84z2</v>
    <v>268435456</v>
    <v>1</v>
    <v>Da plataforma Refinitiv</v>
    <v>0</v>
    <v>1</v>
    <v>CORNING INCORPORATED (BVMF:G1LW34)</v>
    <v>3</v>
    <v>4</v>
    <v>Finance</v>
    <v>5</v>
    <v>251.75</v>
    <v>127.43</v>
    <v>BVMF</v>
    <v>855700800</v>
    <v>229.54</v>
    <v>1936</v>
    <v>226.32</v>
    <v>1.0301</v>
    <v>B3 - Brazil Stock Exchange</v>
    <v>34042050000</v>
    <v>A Corning Incorporated está envolvida na fabricação de vidro e cerâmica especiais. Os segmentos da empresa incluem tecnologias de display, comunicações ópticas, tecnologias ambientais, materiais especiais, ciências biológicas e todos os outros. O segmento Display Technologies fabrica substratos de vidro para telas planas de cristal líquido e outras telas de alto desempenho. O segmento de comunicações ópticas fabrica componentes de rede de operadora e rede corporativa para o setor de telecomunicações. O segmento de Materiais Especiais fabrica produtos que fornecem mais de 150 formulações de materiais para vidro, cerâmica de vidro e cristais de fluoreto. O segmento de Tecnologias Ambientais fabrica substratos e filtros de cerâmica para aplicações automotivas e diesel. O segmento de Ciências da Vida fabrica artigos de laboratório de vidro e plástico, equipamentos, mídia, soro e reagentes, permitindo soluções de fluxo de trabalho para descoberta e bioprodução de medicamentos.</v>
    <v>BVMF</v>
    <v>226.82</v>
    <v>49800</v>
    <v>45505.829768518517</v>
    <v>1130</v>
    <v>10313550</v>
    <v>BRL</v>
    <v>CORNING INCORPORATED</v>
    <v>CORNING INCORPORATED</v>
    <v>229.54</v>
    <v>226.32</v>
    <v>One Riverfront Plaza, CORNING, NY, 14831-0001 US</v>
    <v>Electronic Equipment &amp; Parts</v>
    <v>G1LW34</v>
    <v>Ações</v>
    <v>CORNING INCORPORATED (BVMF:G1LW34)</v>
    <v>-0.5</v>
    <v>-2.2040000000000002E-3</v>
    <v>398</v>
  </rv>
  <rv s="3">
    <v>1131</v>
  </rv>
  <rv s="1">
    <v>https://www.bing.com/financeapi/forcetrigger?t=btkzfr&amp;q=BVMF%3aG1MI34&amp;form=skydnc</v>
    <v>Learn more on Bing</v>
  </rv>
  <rv s="2">
    <v>pt-BR</v>
    <v>btkzfr</v>
    <v>268435456</v>
    <v>1</v>
    <v>Da plataforma Refinitiv</v>
    <v>0</v>
    <v>1</v>
    <v>GENERAL MILLS, INC. (BVMF:G1MI34)</v>
    <v>3</v>
    <v>4</v>
    <v>Finance</v>
    <v>5</v>
    <v>381.2</v>
    <v>300.89999999999998</v>
    <v>BVMF</v>
    <v>558145700</v>
    <v>381.2</v>
    <v>1928</v>
    <v>381.2</v>
    <v>7.8700000000000006E-2</v>
    <v>B3 - Brazil Stock Exchange</v>
    <v>37384600000</v>
    <v>A General Mills, Inc. é fabricante e comerciante de alimentos de marca para o consumidor e produtos para animais de estimação vendidos em lojas de varejo. A empresa é fornecedora de produtos alimentícios de marca e sem marca para as indústrias de alimentação e panificação comercial da América do Norte. Ela também fornece produtos de ração para animais de estimação por meio de sua subsidiária Blue Buffalo Pet Products Inc. A empresa tem quatro segmentos: Varejo dos EUA, Internacional, Operação para animais de estimação e Lojas de conveniência e Foodservice. A Companhia oferece uma gama de produtos alimentícios com foco em categorias, incluindo cereais prontos para consumo; refeições convenientes, incluindo kits de refeição, refeições étnicas, pizza, sopa, misturas de acompanhamentos, café da manhã congelado e pratos congelados; snacks, incluindo cereais, barras nutritivas e snacks quentes congelados; iogurte e sorvete super premium. As outras categorias de produtos da empresa incluem misturas e ingredientes para panificação e massa refrigerada e congelada.</v>
    <v>BVMF</v>
    <v>374.44</v>
    <v>34000</v>
    <v>45503.829768518517</v>
    <v>1133</v>
    <v>3970320</v>
    <v>BRL</v>
    <v>GENERAL MILLS, INC.</v>
    <v>GENERAL MILLS, INC.</v>
    <v>381.2</v>
    <v>381.2</v>
    <v>Number One General Mills Blvd, MINNEAPOLIS, MN, 55426 US</v>
    <v>Food &amp; Tobacco</v>
    <v>G1MI34</v>
    <v>Ações</v>
    <v>GENERAL MILLS, INC. (BVMF:G1MI34)</v>
    <v>6.76</v>
    <v>1.8054000000000001E-2</v>
    <v>67</v>
  </rv>
  <rv s="3">
    <v>1134</v>
  </rv>
  <rv s="1">
    <v>https://www.bing.com/financeapi/forcetrigger?t=btkzim&amp;q=BVMF%3aG1PC34&amp;form=skydnc</v>
    <v>Learn more on Bing</v>
  </rv>
  <rv s="2">
    <v>pt-BR</v>
    <v>btkzim</v>
    <v>268435456</v>
    <v>1</v>
    <v>Da plataforma Refinitiv</v>
    <v>0</v>
    <v>1</v>
    <v>GENUINE PARTS COMPANY (BVMF:G1PC34)</v>
    <v>3</v>
    <v>4</v>
    <v>Finance</v>
    <v>5</v>
    <v>417.84</v>
    <v>336.28</v>
    <v>BVMF</v>
    <v>139317700</v>
    <v>410.34</v>
    <v>1928</v>
    <v>410.34</v>
    <v>0.9204</v>
    <v>B3 - Brazil Stock Exchange</v>
    <v>19989310000</v>
    <v>A Genuine Parts Company é uma organização de serviços que atua na distribuição de peças de reposição automotivas, peças de reposição industriais e materiais elétricos / eletrônicos. Os segmentos da empresa incluem Automotivo, Industrial e Outros. O segmento automotivo distribui peças de reposição para todas as marcas e modelos de automóveis, caminhões e outros veículos. O segmento industrial distribui uma variedade de rolamentos industriais, equipamentos mecânicos e de transmissão de energia fluida, incluindo produtos hidráulicos e pneumáticos, componentes de manuseio de materiais e peças e suprimentos relacionados.</v>
    <v>BVMF</v>
    <v>417.84</v>
    <v>60000</v>
    <v>45509.829791666663</v>
    <v>1136</v>
    <v>1287590</v>
    <v>BRL</v>
    <v>GENUINE PARTS COMPANY</v>
    <v>GENUINE PARTS COMPANY</v>
    <v>410.34</v>
    <v>410.34</v>
    <v>2999 Wildwood Parkway, ATLANTA, GA, 30339 US</v>
    <v>Automobiles &amp; Auto Parts</v>
    <v>G1PC34</v>
    <v>Ações</v>
    <v>GENUINE PARTS COMPANY (BVMF:G1PC34)</v>
    <v>-7.5</v>
    <v>-1.7949E-2</v>
    <v>15</v>
  </rv>
  <rv s="3">
    <v>1137</v>
  </rv>
  <rv s="1">
    <v>https://www.bing.com/financeapi/forcetrigger?t=btkzlh&amp;q=BVMF%3aG1PI34&amp;form=skydnc</v>
    <v>Learn more on Bing</v>
  </rv>
  <rv s="2">
    <v>pt-BR</v>
    <v>btkzlh</v>
    <v>268435456</v>
    <v>1</v>
    <v>Da plataforma Refinitiv</v>
    <v>0</v>
    <v>1</v>
    <v>GLOBAL PAYMENTS INC. (BVMF:G1PI34)</v>
    <v>3</v>
    <v>4</v>
    <v>Finance</v>
    <v>5</v>
    <v>169.1</v>
    <v>126.2</v>
    <v>BVMF</v>
    <v>255249800</v>
    <v>140.56</v>
    <v>2000</v>
    <v>140.56</v>
    <v>0.99019999999999997</v>
    <v>B3 - Brazil Stock Exchange</v>
    <v>25111470000</v>
    <v>A Global Payments Inc. é uma provedora de serviços de tecnologia de pagamento. A empresa fornece soluções de pagamento e comércio digital. A Companhia opera em três segmentos: América do Norte, Europa e Ásia-Pacífico. Os segmentos da Companhia fornecem principalmente soluções de pagamento para cartões de crédito, cartões de débito, pagamentos eletrônicos e serviços relacionados a cheques. Os segmentos da Companhia visam clientes em vários setores, incluindo serviços financeiros, jogos, governo, saúde, serviços profissionais, restaurantes, varejo, universidades, organizações sem fins lucrativos e serviços públicos. Ela fornece serviços através de uma variedade de canais para comerciantes e parceiros em mais de 30 países na América do Norte, Europa, região Ásia-Pacífico e Brasil. A Companhia realiza uma série de serviços, incluindo autorização, captura eletrônica de rascunho, transferência de arquivos para facilitar a liquidação de fundos e certos serviços de suporte administrativo baseados em exceções, como cobrança retroativa e resolução de recuperação.</v>
    <v>BVMF</v>
    <v>132.72999999999999</v>
    <v>27000</v>
    <v>45498.829780092594</v>
    <v>1139</v>
    <v>1704920</v>
    <v>BRL</v>
    <v>GLOBAL PAYMENTS INC.</v>
    <v>GLOBAL PAYMENTS INC.</v>
    <v>140.56</v>
    <v>140.56</v>
    <v>3550 Lenox Road, ATLANTA, GA, 30326 US</v>
    <v>Professional &amp; Commercial Services</v>
    <v>G1PI34</v>
    <v>Ações</v>
    <v>GLOBAL PAYMENTS INC. (BVMF:G1PI34)</v>
    <v>7.83</v>
    <v>5.8992000000000003E-2</v>
    <v>15</v>
  </rv>
  <rv s="3">
    <v>1140</v>
  </rv>
  <rv s="1">
    <v>https://www.bing.com/financeapi/forcetrigger?t=btkzoc&amp;q=BVMF%3aG1RM34&amp;form=skydnc</v>
    <v>Learn more on Bing</v>
  </rv>
  <rv s="2">
    <v>pt-BR</v>
    <v>btkzoc</v>
    <v>268435456</v>
    <v>1</v>
    <v>Da plataforma Refinitiv</v>
    <v>0</v>
    <v>1</v>
    <v>Garmin Ltd (BVMF:G1RM34)</v>
    <v>3</v>
    <v>4</v>
    <v>Finance</v>
    <v>5</v>
    <v>492.94</v>
    <v>249.57</v>
    <v>BVMF</v>
    <v>192213800</v>
    <v>458.62</v>
    <v>2010</v>
    <v>458.62</v>
    <v>1.0055000000000001</v>
    <v>B3 - Brazil Stock Exchange</v>
    <v>31067520000</v>
    <v>A Garmin Ltd. (Garmin) e subsidiárias oferecem navegação com sistema de posicionamento global (GPS) e dispositivos e aplicativos sem fio. A Companhia opera em cinco segmentos. Ele oferece uma gama de produtos de navegação automotiva, bem como uma gama de produtos e aplicativos projetados para o mercado de GPS móvel. Oferece produtos para consumidores em todo o mundo, incluindo dispositivos portáteis externos, dispositivos vestíveis, dispositivos de golfe e dispositivos de rastreamento e treinamento / obediência de animais de estimação. Ele oferece uma gama de produtos projetados para uso em fitness e monitoramento de atividades. A Garmin oferece uma gama de produtos concebidos para utilização em fitness e monitorização de atividades. Seu segmento de negócios de aviação é um fornecedor de soluções para fabricantes de aeronaves, proprietários e operadores de aeronaves existentes, bem como clientes militares e governamentais e atende uma variedade de aeronaves, incluindo aeronaves de transporte, aviação executiva, aviação geral, esporte experimental / leve, helicópteros, veículos opcionalmente pilotados e veículos aéreos não tripulados.</v>
    <v>BVMF</v>
    <v>460.8</v>
    <v>19900</v>
    <v>45510.829768518517</v>
    <v>1142</v>
    <v>1015660</v>
    <v>BRL</v>
    <v>Garmin Ltd</v>
    <v>Garmin Ltd</v>
    <v>458.62</v>
    <v>458.62</v>
    <v>Muehlentalstrasse 2, SCHAFFHAUSEN, SCHAFFHAUSEN, 8200 CH</v>
    <v>Communications &amp; Networking</v>
    <v>G1RM34</v>
    <v>Ações</v>
    <v>Garmin Ltd (BVMF:G1RM34)</v>
    <v>-2.1800000000000002</v>
    <v>-4.731E-3</v>
    <v>1</v>
  </rv>
  <rv s="3">
    <v>1143</v>
  </rv>
  <rv s="1">
    <v>https://www.bing.com/financeapi/forcetrigger?t=bwj4kr&amp;q=BVMF%3aG1SK34&amp;form=skydnc</v>
    <v>Learn more on Bing</v>
  </rv>
  <rv s="2">
    <v>pt-BR</v>
    <v>bwj4kr</v>
    <v>268435456</v>
    <v>1</v>
    <v>Da plataforma Refinitiv</v>
    <v>0</v>
    <v>1</v>
    <v>GSK PLC (BVMF:G1SK34)</v>
    <v>3</v>
    <v>16</v>
    <v>Finance</v>
    <v>5</v>
    <v>46.7</v>
    <v>32.58</v>
    <v>BVMF</v>
    <v>4145058000</v>
    <v>44</v>
    <v>1999</v>
    <v>43.55</v>
    <v>0.55220000000000002</v>
    <v>B3 - Brazil Stock Exchange</v>
    <v>64124050000</v>
    <v>A GlaxoSmithKline PLC é uma empresa global de saúde. A Companhia atua por meio de dois segmentos: Farmacêutico e Vacinas. A empresa concentra sua pesquisa em seis áreas: Doenças respiratórias, vírus da imunodeficiência humana (HIV) / doenças infecciosas, Vacinas, Imunoinflamação, Oncologia e Doenças raras. A empresa fabrica uma variedade de medicamentos e vacinas com receita. A empresa Farmacêutica descobre, desenvolve e comercializa medicamentos para tratar uma variedade de doenças agudas e crônicas. O negócio Vaccines fornece vacinas para pessoas de todas as idades, desde bebês e adolescentes até adultos e pessoas mais velhas. Possui portfólio de medicamentos nas vias respiratória e anti-HIV. Seus negócios farmacêuticos incluem produtos respiratórios, HIV, produtos especializados e produtos clássicos e estabelecidos. Seu negócio de vacinas tem um portfólio de mais de 40 vacinas para crianças, adolescentes, adultos, idosos e viagens.</v>
    <v>BVMF</v>
    <v>46.1</v>
    <v>70212</v>
    <v>45510.947916666664</v>
    <v>1145</v>
    <v>8892240</v>
    <v>BRL</v>
    <v>GSK PLC</v>
    <v>GSK PLC</v>
    <v>44</v>
    <v>43.62</v>
    <v>980 Great West Road, BRENTFORD, MIDDLESEX, TW8 9GS GB</v>
    <v>Pharmaceuticals</v>
    <v>G1SK34</v>
    <v>Ações</v>
    <v>GSK PLC (BVMF:G1SK34)</v>
    <v>-2.48</v>
    <v>-5.3795999999999997E-2</v>
    <v>174</v>
  </rv>
  <rv s="3">
    <v>1146</v>
  </rv>
  <rv s="1">
    <v>https://www.bing.com/financeapi/forcetrigger?t=btkzr7&amp;q=BVMF%3aG1WW34&amp;form=skydnc</v>
    <v>Learn more on Bing</v>
  </rv>
  <rv s="2">
    <v>pt-BR</v>
    <v>btkzr7</v>
    <v>268435456</v>
    <v>1</v>
    <v>Da plataforma Refinitiv</v>
    <v>0</v>
    <v>1</v>
    <v>W.W. GRAINGER, INC. (BVMF:G1WW34)</v>
    <v>3</v>
    <v>4</v>
    <v>Finance</v>
    <v>5</v>
    <v>137.88</v>
    <v>84.46</v>
    <v>BVMF</v>
    <v>48825700</v>
    <v>135.6</v>
    <v>1928</v>
    <v>135.4</v>
    <v>1.149</v>
    <v>B3 - Brazil Stock Exchange</v>
    <v>46383930000</v>
    <v>A W.W. Grainger, Inc. A Companhia oferece seus produtos e serviços para empresas e instituições nos Estados Unidos e Canadá, com presença também na Europa, Ásia e América Latina. A empresa opera por meio de dois segmentos, que incluem os Estados Unidos e o Canadá. As funções de suporte de negócios da Empresa fornecem coordenação e orientação nas áreas de contabilidade e finanças, desenvolvimento de negócios, comunicações e relações com investidores, compensação e benefícios, sistemas de informação, saúde e segurança, funções da cadeia de abastecimento global, recursos humanos, gestão de risco, auditoria interna, jurídicas, imobiliárias, de segurança, fiscais e tesouraria. Os outros negócios da empresa também incluem Zoro Tools, Inc. (Zoro), o negócio online de canal único nos Estados Unidos, MonotaRO Co. (MonotaRO) no Japão e operações na Europa, Ásia e América Latina.</v>
    <v>BVMF</v>
    <v>137.88</v>
    <v>23200</v>
    <v>45510.829861111109</v>
    <v>1148</v>
    <v>269120</v>
    <v>BRL</v>
    <v>W.W. GRAINGER, INC.</v>
    <v>W.W. GRAINGER, INC.</v>
    <v>135.6</v>
    <v>135.4</v>
    <v>100 Grainger Parkway, LAKE FOREST, IL, 60045-5201 US</v>
    <v>Machinery, Equipment &amp; Components</v>
    <v>G1WW34</v>
    <v>Ações</v>
    <v>W.W. GRAINGER, INC. (BVMF:G1WW34)</v>
    <v>-2.48</v>
    <v>-1.7987E-2</v>
    <v>3</v>
  </rv>
  <rv s="3">
    <v>1149</v>
  </rv>
  <rv s="1">
    <v>https://www.bing.com/financeapi/forcetrigger?t=c353fr&amp;q=BVMF%3aG2DD34&amp;form=skydnc</v>
    <v>Learn more on Bing</v>
  </rv>
  <rv s="2">
    <v>pt-BR</v>
    <v>c353fr</v>
    <v>268435456</v>
    <v>1</v>
    <v>Da plataforma Refinitiv</v>
    <v>0</v>
    <v>1</v>
    <v>GODADDY INC. (BVMF:G2DD34)</v>
    <v>3</v>
    <v>4</v>
    <v>Finance</v>
    <v>5</v>
    <v>86.16</v>
    <v>34.44</v>
    <v>BVMF</v>
    <v>140972700</v>
    <v>86.16</v>
    <v>2014</v>
    <v>86.16</v>
    <v>1.0858000000000001</v>
    <v>B3 - Brazil Stock Exchange</v>
    <v>20706060000</v>
    <v>A GoDaddy Inc. é uma fornecedora de soluções baseadas em nuvem para indivíduos, empresas e organizações estabelecerem uma presença online, conectarem-se com clientes e gerenciarem seus empreendimentos. A Companhia fornece aplicativos e acesso a produtos e plataformas de terceiros. Oferece várias soluções, incluindo domínios, hospedagem e presença, aplicativos de negócios e comércio conectado. Seu produto de domínios inclui o Registros, Reposição e Adicionais de Nome de Domínio. Seus produtos de hospedagem incluem o Hospedagem Compartilhada de Sites, Hospedagem de Sites em Servidores Privados Virtuais e Servidores Virtuais Dedicados, Hospedagem Gerenciada e o Segurança. Seus produtos de presença incluem o Websites + Marketing, Marketing e o Gestão de Mídias Sociais. Seus produtos de aplicativos de negócios incluem o Microsoft Office 365, Contas de Email, Marketing por Email e Telefonia. Seus principais produtos e serviços de comércio incluem o Loja Online, Sistemas Inteligentes de Ponto de Venda (POS) e Pagamentos GoDaddy.</v>
    <v>BVMF</v>
    <v>83.43</v>
    <v>6159</v>
    <v>45510.829791666663</v>
    <v>1151</v>
    <v>1412600</v>
    <v>BRL</v>
    <v>GODADDY INC.</v>
    <v>GODADDY INC.</v>
    <v>86.16</v>
    <v>86.16</v>
    <v>100 S. Mill Ave, Suite 1600, TEMPE, AZ, 85281 US</v>
    <v>Software &amp; IT Services</v>
    <v>G2DD34</v>
    <v>Ações</v>
    <v>GODADDY INC. (BVMF:G2DD34)</v>
    <v>2.73</v>
    <v>3.2722000000000001E-2</v>
    <v>1</v>
  </rv>
  <rv s="3">
    <v>1152</v>
  </rv>
  <rv s="1">
    <v>https://www.bing.com/financeapi/forcetrigger?t=apmn52&amp;q=BVMF%3aGDBR34&amp;form=skydnc</v>
    <v>Learn more on Bing</v>
  </rv>
  <rv s="2">
    <v>pt-BR</v>
    <v>apmn52</v>
    <v>268435456</v>
    <v>1</v>
    <v>Da plataforma Refinitiv</v>
    <v>0</v>
    <v>1</v>
    <v>GENERAL DYNAMICS CORPORATION (BVMF:GDBR34)</v>
    <v>3</v>
    <v>4</v>
    <v>Finance</v>
    <v>5</v>
    <v>1688.22</v>
    <v>1053.6300000000001</v>
    <v>BVMF</v>
    <v>274777600</v>
    <v>1631.8</v>
    <v>1952</v>
    <v>1631.8</v>
    <v>0.60940000000000005</v>
    <v>B3 - Brazil Stock Exchange</v>
    <v>78558910000</v>
    <v>A GENERAL DYNAMICS CORPORATION é uma empresa aeroespacial e de defesa que oferece um portfólio de produtos e serviços na aviação comercial; veículos de combate, sistemas de armas e munições; soluções de comando, controle, comunicações, computadores, inteligência, vigilância e reconhecimento (C4ISR) e serviços de tecnologia da informação (TI) e construção naval. A Empresa opera por meio de quatro grupos de negócios: Aeroespacial, que produz aeronaves Gulfstream; fornece serviços de aeronaves e executa conclusões de aeronaves para outros fabricantes de equipamentos originais (OEMs); Sistemas de Combate, que projeta e fabrica veículos de combate, sistemas de armas e munições; Sistemas e Tecnologia da Informação, que fornece soluções C4ISR e serviços de TI, e Sistemas Marítimos, que projeta e constrói submarinos nucleares, combatentes de superfície e navios auxiliares e de logística de combate para a Marinha dos Estados Unidos e navios Jones Act para clientes comerciais.</v>
    <v>BVMF</v>
    <v>1633.26</v>
    <v>111600</v>
    <v>45510.829768518517</v>
    <v>1154</v>
    <v>1427910</v>
    <v>BRL</v>
    <v>GENERAL DYNAMICS CORPORATION</v>
    <v>GENERAL DYNAMICS CORPORATION</v>
    <v>1631.8</v>
    <v>1631.8</v>
    <v>11011 Sunset Hills Rd, RESTON, VA, 20190 US</v>
    <v>Aerospace &amp; Defense</v>
    <v>GDBR34</v>
    <v>Ações</v>
    <v>GENERAL DYNAMICS CORPORATION (BVMF:GDBR34)</v>
    <v>-1.46</v>
    <v>-8.9389999999999999E-4</v>
    <v>2</v>
  </rv>
  <rv s="3">
    <v>1155</v>
  </rv>
  <rv s="1">
    <v>https://www.bing.com/financeapi/forcetrigger?t=apmn7w&amp;q=BVMF%3aGEOO34&amp;form=skydnc</v>
    <v>Learn more on Bing</v>
  </rv>
  <rv s="2">
    <v>pt-BR</v>
    <v>apmn7w</v>
    <v>268435456</v>
    <v>1</v>
    <v>Da plataforma Refinitiv</v>
    <v>0</v>
    <v>1</v>
    <v>GENERAL ELECTRIC COMPANY (BVMF:GEOO34)</v>
    <v>3</v>
    <v>4</v>
    <v>Finance</v>
    <v>5</v>
    <v>984</v>
    <v>434.66</v>
    <v>BVMF</v>
    <v>1084311000</v>
    <v>934.29</v>
    <v>1892</v>
    <v>915</v>
    <v>1.1919999999999999</v>
    <v>B3 - Brazil Stock Exchange</v>
    <v>171711500000</v>
    <v>A General Electric Company é uma empresa industrial digital global. Os produtos e serviços da Companhia abrangem desde motores de aeronaves, geração de energia e equipamentos de produção de petróleo e gás, até produtos de imagens médicas, financiamento e produtos industriais. Seus segmentos incluem Power, que inclui produtos e serviços relacionados à produção de energia; Energia Renovável, que oferece fontes de energia renováveis; Petróleo e Gás, incluindo gás natural liquefeito e oleodutos; Aviação, que inclui motores comerciais e militares, componentes digitais integrados, entre outros; Cuidados de Saúde que fornece tecnologias de assistência médica em imagens médicas, soluções digitais, monitoramento e diagnóstico de pacientes e descoberta de medicamentos, entre outros; Transporte, que é um fornecedor para as indústrias de ferrovias, mineração, marinha, energia estacionária e perfuração; Conexões de Energia e Iluminação, que inclui negócios de Conexões de Energia e Iluminação, e Capital, que é uma divisão de serviços financeiros.</v>
    <v>BVMF</v>
    <v>905.94</v>
    <v>125000</v>
    <v>45510.947916666664</v>
    <v>1157</v>
    <v>7702580</v>
    <v>BRL</v>
    <v>GENERAL ELECTRIC COMPANY</v>
    <v>GENERAL ELECTRIC COMPANY</v>
    <v>915</v>
    <v>918.85</v>
    <v>1 Neumann Way, CINCINNATI, OH, 45215 US</v>
    <v>Consumer Goods Conglomerates</v>
    <v>GEOO34</v>
    <v>Ações</v>
    <v>GENERAL ELECTRIC COMPANY (BVMF:GEOO34)</v>
    <v>12.91</v>
    <v>1.4250000000000001E-2</v>
    <v>1413</v>
  </rv>
  <rv s="3">
    <v>1158</v>
  </rv>
  <rv s="1">
    <v>https://www.bing.com/financeapi/forcetrigger?t=apmnm7&amp;q=BVMF%3aGGBR4&amp;form=skydnc</v>
    <v>Learn more on Bing</v>
  </rv>
  <rv s="2">
    <v>pt-BR</v>
    <v>apmnm7</v>
    <v>268435456</v>
    <v>1</v>
    <v>Da plataforma Refinitiv</v>
    <v>0</v>
    <v>1</v>
    <v>GERDAU S.A. (BVMF:GGBR4)</v>
    <v>3</v>
    <v>17</v>
    <v>Finance</v>
    <v>5</v>
    <v>22.08</v>
    <v>16.68</v>
    <v>BVMF</v>
    <v>2108480000</v>
    <v>17.350000000000001</v>
    <v>1961</v>
    <v>16.89</v>
    <v>1.0981000000000001</v>
    <v>B3 - Brazil Stock Exchange</v>
    <v>34974860000</v>
    <v>A Gerdau S.A. (Gerdau) é uma fabricante de aços longos nas Américas do Norte e do Sul. A Companhia atua na produção e comercialização de produtos siderúrgicos em geral, através de suas usinas localizadas na Argentina, Brasil, Canadá, Chile, Colômbia, Espanha, Estados Unidos, Guatemala, Índia, México, Peru, República Dominicana, Uruguai e Venezuela. Seus segmentos são Operações Brasil, que incluem operações de ferro e aço no Brasil, com exceção de Aços Especiais, e a operação de carvão metalúrgico e coque na Colômbia; Operações na América do Norte, que incluem todas as operações na América do Norte, exceto as do México e Aços Especiais; Operações na América do Sul, que incluem todas as operações na América do Sul, exceto Brasil e a operação de carvão metalúrgico e coque na Colômbia; e Operações Aços Especiais, incluindo operações de aços especiais no Brasil, Espanha, Estados Unidos e Índia. Fornece aos seus clientes uma gama de produtos, incluindo produtos semi-acabados de minério de ferro.</v>
    <v>BVMF</v>
    <v>17.22</v>
    <v>40061</v>
    <v>45510.947916666664</v>
    <v>1160</v>
    <v>13638820</v>
    <v>BRL</v>
    <v>GERDAU S.A.</v>
    <v>GERDAU S.A.</v>
    <v>17.22</v>
    <v>17.2</v>
    <v>Avenida Doutora Ruth Cardoso, 8.501, 8 andar, Pinheiros, SAO PAULO, SAO PAULO, 05.425-070 BR</v>
    <v>Metals &amp; Mining</v>
    <v>GGBR4</v>
    <v>Ações</v>
    <v>GERDAU S.A. (BVMF:GGBR4)</v>
    <v>-0.02</v>
    <v>-1.1609999999999999E-3</v>
    <v>9131600</v>
  </rv>
  <rv s="3">
    <v>1161</v>
  </rv>
  <rv s="1">
    <v>https://www.bing.com/financeapi/forcetrigger?t=apmnp2&amp;q=BVMF%3aGGRC11&amp;form=skydnc</v>
    <v>Learn more on Bing</v>
  </rv>
  <rv s="12">
    <v>pt-BR</v>
    <v>apmnp2</v>
    <v>268435456</v>
    <v>1</v>
    <v>Da plataforma Refinitiv</v>
    <v>32</v>
    <v>33</v>
    <v>GGR COVEPI RENDA FDO INV IMOB CF (BVMF:GGRC11)</v>
    <v>23</v>
    <v>34</v>
    <v>Finance</v>
    <v>5</v>
    <v>11.24</v>
    <v>10.14</v>
    <v>BVMF</v>
    <v>10.9</v>
    <v>10.84</v>
    <v>B3 - Brazil Stock Exchange</v>
    <v>10.88</v>
    <v>45510.948009259257</v>
    <v>1163</v>
    <v>BRL</v>
    <v>GGR COVEPI RENDA FDO INV IMOB CF</v>
    <v>10.88</v>
    <v>10.85</v>
    <v>GGRC11</v>
    <v>Fundos mais negociados</v>
    <v>GGR COVEPI RENDA FDO INV IMOB CF (BVMF:GGRC11)</v>
    <v>-0.03</v>
    <v>-2.7569999999999999E-3</v>
    <v>124784</v>
  </rv>
  <rv s="3">
    <v>1164</v>
  </rv>
  <rv s="1">
    <v>https://www.bing.com/financeapi/forcetrigger?t=apmnrw&amp;q=BVMF%3aGILD34&amp;form=skydnc</v>
    <v>Learn more on Bing</v>
  </rv>
  <rv s="2">
    <v>pt-BR</v>
    <v>apmnrw</v>
    <v>268435456</v>
    <v>1</v>
    <v>Da plataforma Refinitiv</v>
    <v>0</v>
    <v>1</v>
    <v>GILEAD SCIENCES, INC. (BVMF:GILD34)</v>
    <v>3</v>
    <v>4</v>
    <v>Finance</v>
    <v>5</v>
    <v>224.56</v>
    <v>160.81</v>
    <v>BVMF</v>
    <v>1245853000</v>
    <v>211.98</v>
    <v>1987</v>
    <v>211.98</v>
    <v>0.19739999999999999</v>
    <v>B3 - Brazil Stock Exchange</v>
    <v>93227200000</v>
    <v>A GILEAD SCIENCES, INC. é uma empresa de pesquisa biofarmacêutica. A Empresa concentra-se na pesquisa, desenvolvimento e comercialização de medicamentos em áreas de necessidade médica não atendida. As principais áreas de foco da Empresa são o vírus da imunodeficiência humana (HIV), doenças hepáticas, como infecção crônica pelo vírus da hepatite C e infecção crônica pelo vírus da hepatite B, cardiovascular, hematologia/oncologia e inflamação/sistema respiratório. Seus produtos de HIV incluem Genvoya, Stribild, Complera/Eviplera, Atripla, Truvada, Viread, Emtriva, Tybost e Vitekta. Os produtos para doenças hepáticas da Empresa incluem Harvoni, Sovaldi, Viread e Hepsera. Os produtos cardiovasculares da Empresa incluem Letairis, Ranexa e Lexiscan/Rapiscan. Seu produto para oncologia é o Zydelig. Seus produtos para o sistema respiratório incluem Cayston e Tamiflu. Seus outros produtos incluem AmBisome e Macugen. O programa Nimbus Apollo da Empresa é um programa clínico pronto para Fase II de NDI-010976 e doenças metabólicas e hepáticas relacionadas.</v>
    <v>BVMF</v>
    <v>216.41</v>
    <v>18000</v>
    <v>45510.829780092594</v>
    <v>1166</v>
    <v>6750320</v>
    <v>BRL</v>
    <v>GILEAD SCIENCES, INC.</v>
    <v>GILEAD SCIENCES, INC.</v>
    <v>211.98</v>
    <v>211.98</v>
    <v>333 LAKESIDE DR, FOSTER CITY, CA, 94404-1147 US</v>
    <v>Pharmaceuticals</v>
    <v>GILD34</v>
    <v>Ações</v>
    <v>GILEAD SCIENCES, INC. (BVMF:GILD34)</v>
    <v>-4.43</v>
    <v>-2.0470000000000002E-2</v>
    <v>200</v>
  </rv>
  <rv s="3">
    <v>1167</v>
  </rv>
  <rv s="1">
    <v>https://www.bing.com/financeapi/forcetrigger?t=bwaq4c&amp;q=BVMF%3aGMAT3&amp;form=skydnc</v>
    <v>Learn more on Bing</v>
  </rv>
  <rv s="2">
    <v>pt-BR</v>
    <v>bwaq4c</v>
    <v>268435456</v>
    <v>1</v>
    <v>Da plataforma Refinitiv</v>
    <v>0</v>
    <v>1</v>
    <v>GRUPO MATEUS S.A. (BVMF:GMAT3)</v>
    <v>3</v>
    <v>17</v>
    <v>Finance</v>
    <v>5</v>
    <v>8.7100000000000009</v>
    <v>5.62</v>
    <v>BVMF</v>
    <v>2209346000</v>
    <v>7.18</v>
    <v>2016</v>
    <v>7.02</v>
    <v>1.2146999999999999</v>
    <v>B3 - Brazil Stock Exchange</v>
    <v>15642169680</v>
    <v>O Grupo Mateus SA é uma empresa com sede no Brasil que atua no setor de distribuição de alimentos. As atividades da Companhia estão divididas em duas linhas de negócios: Atacado e Varejo. A área de Atacado concentra-se em lojas de autoatendimento e estabelecimentos delivery, sob as marcas Mix Atacarejo e Armazem Mateus, para clientes de atacado. O segmento de Varejo opera supermercados com as marcas Mateus Supermercados e Hiper Mateus, lojas de conveniência com a marca Camino, lojas de eletrodomésticos e móveis com a marca Eletro Mateus, além de plataformas de e-commerce: Mateus Online, Canto do Chef e Supermercado do Futuro. A Companhia também oferece serviços financeiros, como soluções de crédito ao consumidor, por meio dos cartões MateusCard e Crednosso.</v>
    <v>BVMF</v>
    <v>7.05</v>
    <v>29668</v>
    <v>45510.947962962964</v>
    <v>1169</v>
    <v>3150220</v>
    <v>BRL</v>
    <v>GRUPO MATEUS S.A.</v>
    <v>GRUPO MATEUS S.A.</v>
    <v>7.06</v>
    <v>7.08</v>
    <v>Av. Daniel de la Touche, 73A, Cohama, SAO LUIS, MARANHAO, 65.074-115 BR</v>
    <v>Food &amp; Drug Retailing</v>
    <v>GMAT3</v>
    <v>Ações</v>
    <v>GRUPO MATEUS S.A. (BVMF:GMAT3)</v>
    <v>0.03</v>
    <v>4.2550000000000001E-3</v>
    <v>2992200</v>
  </rv>
  <rv s="3">
    <v>1170</v>
  </rv>
  <rv s="1">
    <v>https://www.bing.com/financeapi/forcetrigger?t=apmnur&amp;q=BVMF%3aGMCO34&amp;form=skydnc</v>
    <v>Learn more on Bing</v>
  </rv>
  <rv s="2">
    <v>pt-BR</v>
    <v>apmnur</v>
    <v>268435456</v>
    <v>1</v>
    <v>Da plataforma Refinitiv</v>
    <v>0</v>
    <v>1</v>
    <v>GENERAL MOTORS COMPANY (BVMF:GMCO34)</v>
    <v>3</v>
    <v>4</v>
    <v>Finance</v>
    <v>5</v>
    <v>70.08</v>
    <v>32.21</v>
    <v>BVMF</v>
    <v>1123922000</v>
    <v>57.94</v>
    <v>2009</v>
    <v>56.46</v>
    <v>1.4333</v>
    <v>B3 - Brazil Stock Exchange</v>
    <v>44900690000</v>
    <v>A General Motors Co projeta, constrói e vende caminhões, crossovers, carros e peças automotivas em todo o mundo. A General Motors Co projeta, constrói e vende caminhões, crossovers, carros e peças automotivas em todo o mundo. GM América do Norte (GMNA) e GM International (GMI) são seus segmentos automotivos. A GMNA e a GMI estão atendendo às demandas dos clientes com veículos desenvolvidos, fabricados e / ou comercializados sob as marcas Buick, Cadillac, Chevrolet e GMC e Holden. Suas marcas oferecem carros de luxo, crossovers, utilitários esportivos (SUVs) e sedans. O Maven da Car and Ride Sharing é um mercado de veículos compartilhado. Por meio de sua subsidiária, a OnStar, LLC (OnStar), fornece soluções de segurança, segurança e mobilidade conectadas para clientes de varejo e de frota. A GM Cruise é o seu segmento global envolvido no desenvolvimento e comercialização de tecnologia de veículos autônomos.</v>
    <v>BVMF</v>
    <v>57.12</v>
    <v>163000</v>
    <v>45510.947916666664</v>
    <v>1172</v>
    <v>20815520</v>
    <v>BRL</v>
    <v>GENERAL MOTORS COMPANY</v>
    <v>GENERAL MOTORS COMPANY</v>
    <v>57.7</v>
    <v>57.26</v>
    <v>300 Renaissance Center, DETROIT, MI, 48265-3000 US</v>
    <v>Automobiles &amp; Auto Parts</v>
    <v>GMCO34</v>
    <v>Ações</v>
    <v>GENERAL MOTORS COMPANY (BVMF:GMCO34)</v>
    <v>0.14000000000000001</v>
    <v>2.4510000000000001E-3</v>
    <v>1269</v>
  </rv>
  <rv s="3">
    <v>1173</v>
  </rv>
  <rv s="1">
    <v>https://www.bing.com/financeapi/forcetrigger?t=apmo1h&amp;q=BVMF%3aGOAU4&amp;form=skydnc</v>
    <v>Learn more on Bing</v>
  </rv>
  <rv s="2">
    <v>pt-BR</v>
    <v>apmo1h</v>
    <v>268435456</v>
    <v>1</v>
    <v>Da plataforma Refinitiv</v>
    <v>0</v>
    <v>1</v>
    <v>METALURGICA GERDAU S.A. (BVMF:GOAU4)</v>
    <v>3</v>
    <v>17</v>
    <v>Finance</v>
    <v>5</v>
    <v>11.94</v>
    <v>8.99</v>
    <v>BVMF</v>
    <v>1032706000</v>
    <v>10.07</v>
    <v>1901</v>
    <v>9.8699999999999992</v>
    <v>1.1274</v>
    <v>B3 - Brazil Stock Exchange</v>
    <v>10417080000</v>
    <v>A Metalúrgica Gerdau S.A., anteriormente Metalúrgica Hugo Gerdau S.A., é uma empresa brasileira que se dedica ao setor de produção de aço. A Empresa se concentra na fabricação de itens de aço longo e plano, essencialmente através do processo de fabricação em fornos elétricos, a partir de sucata de metal e ferro-gusa comprado, bem como na produção de aço a partir de minério de ferro em alto-forno e por redução direta. Suas atividades se dividem em quatro segmentos: Operações no Brasil, Operações na América do Norte, Operações na América Latina e Unidade de aço especial. Seus produtos são distribuídos em diversos setores, como da construção civil, agricultura e indústria automotiva, e a Empresa opera fábricas no Brasil, Argentina, Chile, Colômbia, México, Peru, Venezuela, Estados Unidos, Canadá, Espanha e Índia, entre outros.</v>
    <v>BVMF</v>
    <v>10.02</v>
    <v>30000</v>
    <v>45510.947916666664</v>
    <v>1175</v>
    <v>5826640</v>
    <v>BRL</v>
    <v>METALURGICA GERDAU S.A.</v>
    <v>METALURGICA GERDAU S.A.</v>
    <v>10.029999999999999</v>
    <v>10.02</v>
    <v>Avenida Doutora Ruth Cardoso, 8.501,8 andar, Pinheiros, SAO PAULO, SAO PAULO, 05.425-070 BR</v>
    <v>Metals &amp; Mining</v>
    <v>GOAU4</v>
    <v>Ações</v>
    <v>METALURGICA GERDAU S.A. (BVMF:GOAU4)</v>
    <v>0</v>
    <v>0</v>
    <v>5577900</v>
  </rv>
  <rv s="3">
    <v>1176</v>
  </rv>
  <rv s="1">
    <v>https://www.bing.com/financeapi/forcetrigger?t=apmo4c&amp;q=BVMF%3aGOGL34&amp;form=skydnc</v>
    <v>Learn more on Bing</v>
  </rv>
  <rv s="2">
    <v>pt-BR</v>
    <v>apmo4c</v>
    <v>268435456</v>
    <v>1</v>
    <v>Da plataforma Refinitiv</v>
    <v>0</v>
    <v>1</v>
    <v>ALPHABET INC. (BVMF:GOGL34)</v>
    <v>3</v>
    <v>4</v>
    <v>Finance</v>
    <v>5</v>
    <v>87.88</v>
    <v>49.48</v>
    <v>BVMF</v>
    <v>12310000000</v>
    <v>75.7</v>
    <v>2015</v>
    <v>73.959999999999994</v>
    <v>1.0515000000000001</v>
    <v>B3 - Brazil Stock Exchange</v>
    <v>1968131000000</v>
    <v>A ALPHABET INC. é uma holding. A empresa detém participações no Google Inc. (Google). Os segmentos da empresa incluem Google e Other Bets. O segmento Google inclui produtos da Internet como produtos de Pesquisa, Anúncios, Comércio, Mapas, YouTube, Aplicativos, Nuvem, Android, Chrome, Google Play e produtos de hardware, incluindo o Chromecast, Chromebooks e Nexus, que são vendidos pela empresa. Sua infraestrutura técnica e Realidade Virtual também estão incluídas no segmento Google. O segmento Google está envolvido em publicidade, venda de conteúdo digital, aplicativos e serviços em nuvem, bem como a venda de hardware da marca Google. O segmento Other Bets consiste em vários segmentos operacionais e inclui negócios como Access/Google Fiber, Calico, Nest, Verily, GV, Google Capital, X e outras iniciativas. O segmento Other Bets está envolvido na venda de produtos de hardware Nest, serviços de Internet e televisão através do Google Fiber, além de serviços de licenciamento e pesquisa e desenvolvimento (P&amp;D) através da Verily.</v>
    <v>BVMF</v>
    <v>76.510000000000005</v>
    <v>179582</v>
    <v>45510.947916666664</v>
    <v>1178</v>
    <v>34440150</v>
    <v>BRL</v>
    <v>ALPHABET INC.</v>
    <v>ALPHABET INC.</v>
    <v>75.69</v>
    <v>74.53</v>
    <v>1600 Amphitheatre Parkway, MOUNTAIN VIEW, CA, 94043 US</v>
    <v>Software &amp; IT Services</v>
    <v>GOGL34</v>
    <v>Ações</v>
    <v>ALPHABET INC. (BVMF:GOGL34)</v>
    <v>-1.98</v>
    <v>-2.5878999999999999E-2</v>
    <v>700083</v>
  </rv>
  <rv s="3">
    <v>1179</v>
  </rv>
  <rv s="1">
    <v>https://www.bing.com/financeapi/forcetrigger?t=apmo77&amp;q=BVMF%3aGOGL35&amp;form=skydnc</v>
    <v>Learn more on Bing</v>
  </rv>
  <rv s="2">
    <v>pt-BR</v>
    <v>apmo77</v>
    <v>268435456</v>
    <v>1</v>
    <v>Da plataforma Refinitiv</v>
    <v>0</v>
    <v>1</v>
    <v>ALPHABET INC. (BVMF:GOGL35)</v>
    <v>3</v>
    <v>4</v>
    <v>Finance</v>
    <v>5</v>
    <v>89.21</v>
    <v>50.17</v>
    <v>BVMF</v>
    <v>12310000000</v>
    <v>77.790000000000006</v>
    <v>2015</v>
    <v>74.680000000000007</v>
    <v>1.0515000000000001</v>
    <v>B3 - Brazil Stock Exchange</v>
    <v>1968131000000</v>
    <v>A ALPHABET INC. é uma holding. A empresa detém participações no Google Inc. (Google). Os segmentos da empresa incluem Google e Other Bets. O segmento Google inclui produtos da Internet como produtos de Pesquisa, Anúncios, Comércio, Mapas, YouTube, Aplicativos, Nuvem, Android, Chrome, Google Play e produtos de hardware, incluindo o Chromecast, Chromebooks e Nexus, que são vendidos pela empresa. Sua infraestrutura técnica e Realidade Virtual também estão incluídas no segmento Google. O segmento Google está envolvido em publicidade, venda de conteúdo digital, aplicativos e serviços em nuvem, bem como a venda de hardware da marca Google. O segmento Other Bets consiste em vários segmentos operacionais e inclui negócios como Access/Google Fiber, Calico, Nest, Verily, GV, Google Capital, X e outras iniciativas. O segmento Other Bets está envolvido na venda de produtos de hardware Nest, serviços de Internet e televisão através do Google Fiber, além de serviços de licenciamento e pesquisa e desenvolvimento (P&amp;D) através da Verily.</v>
    <v>BVMF</v>
    <v>77.010000000000005</v>
    <v>179582</v>
    <v>45510.947916666664</v>
    <v>1181</v>
    <v>34440150</v>
    <v>BRL</v>
    <v>ALPHABET INC.</v>
    <v>ALPHABET INC.</v>
    <v>77.790000000000006</v>
    <v>75.36</v>
    <v>1600 Amphitheatre Parkway, MOUNTAIN VIEW, CA, 94043 US</v>
    <v>Software &amp; IT Services</v>
    <v>GOGL35</v>
    <v>Ações</v>
    <v>ALPHABET INC. (BVMF:GOGL35)</v>
    <v>-1.65</v>
    <v>-2.1425999999999997E-2</v>
    <v>33638</v>
  </rv>
  <rv s="3">
    <v>1182</v>
  </rv>
  <rv s="1">
    <v>https://www.bing.com/financeapi/forcetrigger?t=bx3d27&amp;q=BVMF%3aGOLD11&amp;form=skydnc</v>
    <v>Learn more on Bing</v>
  </rv>
  <rv s="18">
    <v>pt-BR</v>
    <v>bx3d27</v>
    <v>268435456</v>
    <v>1</v>
    <v>Da plataforma Refinitiv</v>
    <v>55</v>
    <v>56</v>
    <v>Trend ETF LBMA Ouro FIInd IE (BVMF:GOLD11)</v>
    <v>23</v>
    <v>57</v>
    <v>Finance</v>
    <v>5</v>
    <v>14.92</v>
    <v>9.77</v>
    <v>BVMF</v>
    <v>14.31</v>
    <v>14.12</v>
    <v>0.97519999999999996</v>
    <v>B3 - Brazil Stock Exchange</v>
    <v>571949057.30999994</v>
    <v>14.52</v>
    <v>45510.947939814818</v>
    <v>1184</v>
    <v>BRL</v>
    <v>Trend ETF LBMA Ouro FIInd IE</v>
    <v>14.29</v>
    <v>14.21</v>
    <v>GOLD11</v>
    <v>Fundos mais negociados</v>
    <v>Trend ETF LBMA Ouro FIInd IE (BVMF:GOLD11)</v>
    <v>-0.31</v>
    <v>-2.1349999999999997E-2</v>
    <v>1131778</v>
  </rv>
  <rv s="3">
    <v>1185</v>
  </rv>
  <rv s="1">
    <v>https://www.bing.com/financeapi/forcetrigger?t=apmoa2&amp;q=BVMF%3aGOLL4&amp;form=skydnc</v>
    <v>Learn more on Bing</v>
  </rv>
  <rv s="2">
    <v>pt-BR</v>
    <v>apmoa2</v>
    <v>268435456</v>
    <v>1</v>
    <v>Da plataforma Refinitiv</v>
    <v>0</v>
    <v>1</v>
    <v>Gol Linhas Aéreas Inteligentes S.A. (BVMF:GOLL4)</v>
    <v>3</v>
    <v>17</v>
    <v>Finance</v>
    <v>5</v>
    <v>9.77</v>
    <v>0.96</v>
    <v>BVMF</v>
    <v>3202277000</v>
    <v>1.0900000000000001</v>
    <v>2004</v>
    <v>1.06</v>
    <v>2.0669</v>
    <v>B3 - Brazil Stock Exchange</v>
    <v>454046900</v>
    <v>A Gol Linhas Aéreas Inteligentes SA é uma companhia aérea com sede no Brasil que oferece transporte aéreo regular de passageiros e carga para mais de 100 destinos no Brasil, América do Sul, Caribe e Estados Unidos. A Companhia atua por meio de dois segmentos: Transporte Aéreo e Programa de Fidelidade. As operações do segmento de Transporte Aéreo são originadas de sua controlada Gol Linhas Aéreas SA (GLA) para a prestação de serviços de transporte aéreo. Este segmento inclui a GOLLOG, negócio de transporte de cargas e logística da Companhia. A empresa opera uma frota de aproximadamente 140 aeronaves Boeing 737. As operações do segmento de programas de fidelidade são representadas pelo programa de fidelidade SMILES coalition, que permite aos clientes acumular milhas e resgatar passagens para mais de 700 localidades em todo o mundo.</v>
    <v>BVMF</v>
    <v>1.08</v>
    <v>13694</v>
    <v>45510.947916666664</v>
    <v>1187</v>
    <v>3191120</v>
    <v>BRL</v>
    <v>Gol Linhas Aéreas Inteligentes S.A.</v>
    <v>Gol Linhas Aéreas Inteligentes S.A.</v>
    <v>1.08</v>
    <v>1.06</v>
    <v>Praca Comandante Lineu Gomes S/N, Portaria 3, Jardim Aeroporto, SAO PAULO, SAO PAULO, 04.626-020 BR</v>
    <v>Passenger Transportation Services</v>
    <v>GOLL4</v>
    <v>Ações</v>
    <v>Gol Linhas Aéreas Inteligentes S.A. (BVMF:GOLL4)</v>
    <v>-0.02</v>
    <v>-1.8519000000000001E-2</v>
    <v>2726700</v>
  </rv>
  <rv s="3">
    <v>1188</v>
  </rv>
  <rv s="1">
    <v>https://www.bing.com/financeapi/forcetrigger?t=a1u3rw&amp;q=XNAS%3aGOOGL&amp;form=skydnc</v>
    <v>Learn more on Bing</v>
  </rv>
  <rv s="14">
    <v>pt-BR</v>
    <v>a1u3rw</v>
    <v>268435456</v>
    <v>1</v>
    <v>Da plataforma Refinitiv</v>
    <v>38</v>
    <v>39</v>
    <v>ALPHABET INC. (XNAS:GOOGL)</v>
    <v>3</v>
    <v>40</v>
    <v>Finance</v>
    <v>41</v>
    <v>191.75</v>
    <v>120.20569999999999</v>
    <v>XNAS</v>
    <v>12310000000</v>
    <v>-6.1909999999999995E-3</v>
    <v>-0.98</v>
    <v>160.57</v>
    <v>2015</v>
    <v>156.41</v>
    <v>1.0515000000000001</v>
    <v>Nasdaq Stock Market</v>
    <v>1968131000000</v>
    <v>A ALPHABET INC. é uma holding. A empresa detém participações no Google Inc. (Google). Os segmentos da empresa incluem Google e Other Bets. O segmento Google inclui produtos da Internet como produtos de Pesquisa, Anúncios, Comércio, Mapas, YouTube, Aplicativos, Nuvem, Android, Chrome, Google Play e produtos de hardware, incluindo o Chromecast, Chromebooks e Nexus, que são vendidos pela empresa. Sua infraestrutura técnica e Realidade Virtual também estão incluídas no segmento Google. O segmento Google está envolvido em publicidade, venda de conteúdo digital, aplicativos e serviços em nuvem, bem como a venda de hardware da marca Google. O segmento Other Bets consiste em vários segmentos operacionais e inclui negócios como Access/Google Fiber, Calico, Nest, Verily, GV, Google Capital, X e outras iniciativas. O segmento Other Bets está envolvido na venda de produtos de hardware Nest, serviços de Internet e televisão através do Google Fiber, além de serviços de licenciamento e pesquisa e desenvolvimento (P&amp;D) através da Verily.</v>
    <v>XNAS</v>
    <v>159.25</v>
    <v>179582</v>
    <v>45510.999852175781</v>
    <v>1190</v>
    <v>25337615</v>
    <v>USD</v>
    <v>ALPHABET INC.</v>
    <v>ALPHABET INC.</v>
    <v>22.879200000000001</v>
    <v>159.33000000000001</v>
    <v>158.29</v>
    <v>157.31</v>
    <v>1600 Amphitheatre Parkway, MOUNTAIN VIEW, CA, 94043 US</v>
    <v>Software &amp; IT Services</v>
    <v>GOOGL</v>
    <v>Ações</v>
    <v>ALPHABET INC. (XNAS:GOOGL)</v>
    <v>-0.96</v>
    <v>-6.0280000000000004E-3</v>
    <v>49004561</v>
  </rv>
  <rv s="3">
    <v>1191</v>
  </rv>
  <rv s="1">
    <v>https://www.bing.com/financeapi/forcetrigger?t=bpwsz2&amp;q=BVMF%3aGPRK34&amp;form=skydnc</v>
    <v>Learn more on Bing</v>
  </rv>
  <rv s="2">
    <v>pt-BR</v>
    <v>bpwsz2</v>
    <v>268435456</v>
    <v>1</v>
    <v>Da plataforma Refinitiv</v>
    <v>0</v>
    <v>1</v>
    <v>GeoPark Limited (BVMF:GPRK34)</v>
    <v>3</v>
    <v>4</v>
    <v>Finance</v>
    <v>5</v>
    <v>61.32</v>
    <v>38.32</v>
    <v>BVMF</v>
    <v>55470850</v>
    <v>48.9</v>
    <v>2003</v>
    <v>48.9</v>
    <v>1.3392999999999999</v>
    <v>B3 - Brazil Stock Exchange</v>
    <v>476494600</v>
    <v>A GeoPark Limited é uma empresa de exploração e produção (E&amp;P) de petróleo e gás natural que atua na América Latina. A Companhia opera na Colômbia, Chile, Brasil, Peru e Argentina. A Companhia possui um portfólio de ativos que inclui participações em 24 blocos de hidrocarbonetos, 23 dos quais são blocos terrestres, incluindo 7 em produção em 31 de dezembro de 2017. Também possui participações em concessão offshore rasa no Brasil que inclui o Campo de Manati. A Companhia opera em cinco segmentos geográficos: Colômbia, Chile, Brasil, Peru e Argentina. As operações da Companhia na Colômbia incluem a Bacia Oriental de Llanos, Bloco Llanos 34, Bloco La Cuerva, Bloco Yamu, Bloco Llanos 32, Bloco Abanico e Bloco VIM-3. A Bacia de Llanos Oriental é uma bacia de Foreland Cenozóica na região oriental da Colômbia. O Bloco Llanos 34 da Empresa cobre aproximadamente 333 quilômetros quadrados. Seu Bloco La Cuerva cobre aproximadamente 99,1 quilômetros quadrados. Seu Bloco Yamu cobre aproximadamente 22,6 quilômetros quadrados.</v>
    <v>BVMF</v>
    <v>48.2</v>
    <v>470</v>
    <v>45510.829768518517</v>
    <v>1193</v>
    <v>509160</v>
    <v>BRL</v>
    <v>GeoPark Limited</v>
    <v>GeoPark Limited</v>
    <v>48.9</v>
    <v>48.9</v>
    <v>Calle 94 No. 11-30 8 Piso, BOGOTA, COLOMBIA-NA CO</v>
    <v>Oil &amp; Gas</v>
    <v>GPRK34</v>
    <v>Ações</v>
    <v>GeoPark Limited (BVMF:GPRK34)</v>
    <v>0.7</v>
    <v>1.4522999999999999E-2</v>
    <v>800</v>
  </rv>
  <rv s="3">
    <v>1194</v>
  </rv>
  <rv s="1">
    <v>https://www.bing.com/financeapi/forcetrigger?t=apmooc&amp;q=BVMF%3aGPRO34&amp;form=skydnc</v>
    <v>Learn more on Bing</v>
  </rv>
  <rv s="2">
    <v>pt-BR</v>
    <v>apmooc</v>
    <v>268435456</v>
    <v>1</v>
    <v>Da plataforma Refinitiv</v>
    <v>0</v>
    <v>1</v>
    <v>GOPRO, INC (BVMF:GPRO34)</v>
    <v>3</v>
    <v>4</v>
    <v>Finance</v>
    <v>5</v>
    <v>19.18</v>
    <v>7.17</v>
    <v>BVMF</v>
    <v>152299300</v>
    <v>7.57</v>
    <v>2011</v>
    <v>7.42</v>
    <v>1.5787</v>
    <v>B3 - Brazil Stock Exchange</v>
    <v>201035000</v>
    <v>A GOPRO, INC produz câmeras (dispositivos de captura) e acessórios montáveis e usáveis. Os produtos da empresa são vendidos globalmente através de varejistas, distribuidores atacadistas e em seu Website. Permite que as pessoas tirem fotos e façam vídeos de si mesmas no seu dia a dia de maneira imersiva e apaixonante, bem como participando de suas atividades favoritas. Seus produtos incluem a linha de dispositivos de captura HERO. Do extremo ao comum, do profissional ao consumidor, a GoPro permite que o mundo capture e compartilhe suas paixões na forma de conteúdo imersivo e envolvente. Desenvolve soluções de produtos que permitem aos consumidores capturar, gerenciar, compartilhar e desfrutar de alguns dos momentos mais importantes de suas vidas. A GoPro integra-se com dispositivos móveis através do GoPro App, que permite a autocaptura durante praticamente qualquer atividade. Oferece dois aplicativos, incluindo o GoPro Studio e o GoPro App, que facilitam a publicação de fotos e vídeos diretamente em redes sociais e plataformas de conteúdo.</v>
    <v>BVMF</v>
    <v>7.52</v>
    <v>930</v>
    <v>45510.829768518517</v>
    <v>1196</v>
    <v>1277870</v>
    <v>BRL</v>
    <v>GOPRO, INC</v>
    <v>GOPRO, INC</v>
    <v>7.54</v>
    <v>7.42</v>
    <v>3000 CLEARVIEW WAY, SAN MATEO, CA, 94402 US</v>
    <v>Computers, Phones &amp; Household Electronics</v>
    <v>GPRO34</v>
    <v>Ações</v>
    <v>GOPRO, INC (BVMF:GPRO34)</v>
    <v>-0.1</v>
    <v>-1.3298000000000001E-2</v>
    <v>324</v>
  </rv>
  <rv s="3">
    <v>1197</v>
  </rv>
  <rv s="1">
    <v>https://www.bing.com/financeapi/forcetrigger?t=apmor7&amp;q=BVMF%3aGPSI34&amp;form=skydnc</v>
    <v>Learn more on Bing</v>
  </rv>
  <rv s="2">
    <v>pt-BR</v>
    <v>apmor7</v>
    <v>268435456</v>
    <v>1</v>
    <v>Da plataforma Refinitiv</v>
    <v>0</v>
    <v>1</v>
    <v>THE GAP, INC. (BVMF:GPSI34)</v>
    <v>3</v>
    <v>4</v>
    <v>Finance</v>
    <v>5</v>
    <v>159.62</v>
    <v>45.35</v>
    <v>BVMF</v>
    <v>375066600</v>
    <v>120.6</v>
    <v>1988</v>
    <v>120.6</v>
    <v>2.3289</v>
    <v>B3 - Brazil Stock Exchange</v>
    <v>8709047000</v>
    <v>The Gap, Inc. é uma empresa de varejo de roupas. A empresa oferece roupas, acessórios e produtos de higiene pessoal para homens, mulheres e crianças sob as marcas Old Navy, Gap, Banana Republic, Athleta, Intermix, Janie and Jack e Hill City. Seus produtos estão disponíveis para os clientes online por meio dos sites próprios e por meio de terceiros que prestam serviços de logística e atendimento. Os serviços omni-channel da Empresa, incluindo pedido na loja, reserva na loja, localização na loja e envio da loja, que são adaptados em seu portfólio de marcas. A empresa também vende produtos que são projetados e fabricados por terceiros, especialmente em suas marcas Intermix. Possui lojas operadas pela empresa nos Estados Unidos, Canadá, Reino Unido, França, Irlanda, Japão, Itália, China, Hong Kong, Taiwan e México. Opera lojas Gap, Banana Republic e Old Navy em toda a Ásia, Austrália, Europa, América Latina, Oriente Médio e África.</v>
    <v>BVMF</v>
    <v>123.71</v>
    <v>85000</v>
    <v>45509.829780092594</v>
    <v>1199</v>
    <v>7157740</v>
    <v>BRL</v>
    <v>THE GAP, INC.</v>
    <v>THE GAP, INC.</v>
    <v>120.6</v>
    <v>120.6</v>
    <v>Two Folsom Street, SAN FRANCISCO, CA, 94105 US</v>
    <v>Specialty Retailers</v>
    <v>GPSI34</v>
    <v>Ações</v>
    <v>THE GAP, INC. (BVMF:GPSI34)</v>
    <v>-3.11</v>
    <v>-2.5139000000000002E-2</v>
    <v>3457</v>
  </rv>
  <rv s="3">
    <v>1200</v>
  </rv>
  <rv s="1">
    <v>https://www.bing.com/financeapi/forcetrigger?t=apmp3m&amp;q=BVMF%3aGSGI34&amp;form=skydnc</v>
    <v>Learn more on Bing</v>
  </rv>
  <rv s="2">
    <v>pt-BR</v>
    <v>apmp3m</v>
    <v>268435456</v>
    <v>1</v>
    <v>Da plataforma Refinitiv</v>
    <v>0</v>
    <v>1</v>
    <v>THE GOLDMAN SACHS GROUP, INC. (BVMF:GSGI34)</v>
    <v>3</v>
    <v>4</v>
    <v>Finance</v>
    <v>5</v>
    <v>97.31</v>
    <v>47.61</v>
    <v>BVMF</v>
    <v>315799600</v>
    <v>89.3</v>
    <v>1998</v>
    <v>86.59</v>
    <v>1.3627</v>
    <v>B3 - Brazil Stock Exchange</v>
    <v>144958300000</v>
    <v>O THE GOLDMAN SACHS GROUP, INC. é uma holding de banco e uma holding financeira. A Empresa opera por meio de quatro segmentos: Banco de Investimento, Serviços a Clientes Institucionais, Investimentos e Financiamentos e Gestão de Investimentos. O segmento de Banco de Investimento da Empresa presta serviços de consultoria financeira, que incluem assessoramento em fusões e aquisições, desinvestimentos, atividades de defesa corporativa, reestruturações, cisões e gestão de riscos. O segmento de Serviços a Clientes Institucionais da Empresa forma mercados e facilita as operações de clientes em produtos de renda fixa, ações, câmbio e commodities. As atividades de Investimento e de Empréstimo da Empresa incluem suas atividades de investimento e empréstimo em diversas classes de ativos, principalmente valores mobiliários e empréstimos, títulos públicos e privados e imóveis. O segmento de Gestão de Investimentos da Empresa fornece serviços de consultoria de investimento e patrimônio.</v>
    <v>BVMF</v>
    <v>88.88</v>
    <v>44300</v>
    <v>45510.947916666664</v>
    <v>1202</v>
    <v>2855910</v>
    <v>BRL</v>
    <v>THE GOLDMAN SACHS GROUP, INC.</v>
    <v>THE GOLDMAN SACHS GROUP, INC.</v>
    <v>88.81</v>
    <v>88.51</v>
    <v>200 West St, NEW YORK, NY, 10282 US</v>
    <v>Investment Banking &amp; Investment Services</v>
    <v>GSGI34</v>
    <v>Ações</v>
    <v>THE GOLDMAN SACHS GROUP, INC. (BVMF:GSGI34)</v>
    <v>-0.37</v>
    <v>-4.163E-3</v>
    <v>9217</v>
  </rv>
  <rv s="3">
    <v>1203</v>
  </rv>
  <rv s="1">
    <v>https://www.bing.com/financeapi/forcetrigger?t=apmp9c&amp;q=BVMF%3aGUAR3&amp;form=skydnc</v>
    <v>Learn more on Bing</v>
  </rv>
  <rv s="2">
    <v>pt-BR</v>
    <v>apmp9c</v>
    <v>268435456</v>
    <v>1</v>
    <v>Da plataforma Refinitiv</v>
    <v>0</v>
    <v>1</v>
    <v>Guararapes Confecções S/A (BVMF:GUAR3)</v>
    <v>3</v>
    <v>17</v>
    <v>Finance</v>
    <v>5</v>
    <v>9.27</v>
    <v>4.26</v>
    <v>BVMF</v>
    <v>499200000</v>
    <v>7.3</v>
    <v>1956</v>
    <v>6.83</v>
    <v>1.9625999999999999</v>
    <v>B3 - Brazil Stock Exchange</v>
    <v>3599232000</v>
    <v>A Guararapes Confecções S.A. é uma empresa brasileira que se dedica principalmente à indústria da moda. A Empresa está envolvida na fabricação, comércio atacadista, varejista e exportação de vestuário e tecidos, bem como na importação e venda por atacado de calçados, roupa de banho e mesa, perfumes e cosméticos, entre outros. As atividades da Empresa estão divididas em três segmentos de negócios: Varejo, que se concentra na venda de vestuário e outros bens por meio da rede de lojas sob a marca Lojas Riachuelo; Finanças, que oferece empréstimos ao consumidor concedidos por meio de cartões de crédito, e Outros, que inclui arrendamento e gestão de imóveis comerciais, bem como transporte rodoviário, entre outros. A Empresa opera por meio de diversas subsidiárias, como Lojas Riachuelo SA, Midway Shopping Center Ltda., Midway SA - Crédito Financiamento e Investimento e Transportadora Casa Verde Ltda.</v>
    <v>BVMF</v>
    <v>7.05</v>
    <v>28247</v>
    <v>45510.94804398148</v>
    <v>1205</v>
    <v>1281090</v>
    <v>BRL</v>
    <v>Guararapes Confecções S/A</v>
    <v>Guararapes Confecções S/A</v>
    <v>6.99</v>
    <v>7.21</v>
    <v>Rodovia Rn 160, Km 03, Bloco A, 1 Andar, Distrito Industrial, NATAL, RIO GRANDE DO NORTE, 59.115-900 BR</v>
    <v>Specialty Retailers</v>
    <v>GUAR3</v>
    <v>Ações</v>
    <v>Guararapes Confecções S/A (BVMF:GUAR3)</v>
    <v>0.16</v>
    <v>2.2695E-2</v>
    <v>1622600</v>
  </rv>
  <rv s="3">
    <v>1206</v>
  </rv>
  <rv s="1">
    <v>https://www.bing.com/financeapi/forcetrigger?t=a1uclh&amp;q=ARCX%3aGURU&amp;form=skydnc</v>
    <v>Learn more on Bing</v>
  </rv>
  <rv s="9">
    <v>pt-BR</v>
    <v>a1uclh</v>
    <v>268435456</v>
    <v>1</v>
    <v>Da plataforma Refinitiv</v>
    <v>21</v>
    <v>22</v>
    <v>Glbl X Guru Index ETF (ARCX:GURU)</v>
    <v>23</v>
    <v>24</v>
    <v>Finance</v>
    <v>25</v>
    <v>45.564900000000002</v>
    <v>33.721299999999999</v>
    <v>ARCX</v>
    <v>6.1969999999999994E-4</v>
    <v>2.64E-2</v>
    <v>42.921999999999997</v>
    <v>42.1419</v>
    <v>0.84609999999999996</v>
    <v>NYSE Arca</v>
    <v>42310100</v>
    <v>41.85</v>
    <v>45511.000000751563</v>
    <v>1208</v>
    <v>1416</v>
    <v>USD</v>
    <v>Glbl X Guru Index ETF</v>
    <v>42.23</v>
    <v>42.6036</v>
    <v>42.63</v>
    <v>GURU</v>
    <v>7.4999999999999997E-3</v>
    <v>Fundos mais negociados</v>
    <v>Glbl X Guru Index ETF (ARCX:GURU)</v>
    <v>0.75360000000000005</v>
    <v>1.8006999999999999E-2</v>
    <v>2141</v>
  </rv>
  <rv s="3">
    <v>1209</v>
  </rv>
  <rv s="1">
    <v>https://www.bing.com/financeapi/forcetrigger?t=btkzu2&amp;q=BVMF%3aH1AS34&amp;form=skydnc</v>
    <v>Learn more on Bing</v>
  </rv>
  <rv s="2">
    <v>pt-BR</v>
    <v>btkzu2</v>
    <v>268435456</v>
    <v>1</v>
    <v>Da plataforma Refinitiv</v>
    <v>0</v>
    <v>1</v>
    <v>Hasbro, Inc. (BVMF:H1AS34)</v>
    <v>3</v>
    <v>4</v>
    <v>Finance</v>
    <v>5</v>
    <v>184.5</v>
    <v>104.67</v>
    <v>BVMF</v>
    <v>139407100</v>
    <v>182.16</v>
    <v>1926</v>
    <v>182.16</v>
    <v>0.58440000000000003</v>
    <v>B3 - Brazil Stock Exchange</v>
    <v>9120038000</v>
    <v>A Hasbro, Inc. (Hasbro) é uma empresa de jogos e entretenimento. Os segmentos operacionais da Empresa incluem os EUA e Canadá, Internacional e Entretenimento e Licenciamento. De brinquedos e jogos ao desenvolvimento de conteúdo, incluindo programação de televisão, filmes, jogos digitais e um programa de licenciamento de produtos de consumo, a Hasbro atende à necessidade fundamental de diversão e conexão para crianças e famílias em todo o mundo. O segmento da Companhia nos Estados Unidos e Canadá está envolvido na comercialização e venda de seus produtos nos Estados Unidos e Canadá. O segmento Internacional se dedica à comercialização e venda das categorias de produtos da Empresa para varejistas e atacadistas na maioria dos países da Europa, América Latina e do Sul e região da Ásia-Pacífico e por meio de distribuidores nos países onde não tem presença direta. O segmento de entretenimento e licenciamento inclui as operações de licenciamento de produtos de consumo, jogos digitais, televisão e entretenimento de filmes da empresa.</v>
    <v>BVMF</v>
    <v>182.52</v>
    <v>5502</v>
    <v>45505.947916666664</v>
    <v>1211</v>
    <v>2041920</v>
    <v>BRL</v>
    <v>Hasbro, Inc.</v>
    <v>Hasbro, Inc.</v>
    <v>182.16</v>
    <v>182.16</v>
    <v>1027 Newport Ave, PO Box 1059, PAWTUCKET, RI, 02861-2539 US</v>
    <v>Leisure Products</v>
    <v>H1AS34</v>
    <v>Ações</v>
    <v>Hasbro, Inc. (BVMF:H1AS34)</v>
    <v>-0.36</v>
    <v>-1.9719999999999998E-3</v>
    <v>8</v>
  </rv>
  <rv s="3">
    <v>1212</v>
  </rv>
  <rv s="1">
    <v>https://www.bing.com/financeapi/forcetrigger?t=bt852w&amp;q=BVMF%3aH1BA34&amp;form=skydnc</v>
    <v>Learn more on Bing</v>
  </rv>
  <rv s="2">
    <v>pt-BR</v>
    <v>bt852w</v>
    <v>268435456</v>
    <v>1</v>
    <v>Da plataforma Refinitiv</v>
    <v>0</v>
    <v>1</v>
    <v>HUNTINGTON BANCSHARES INCORPORATED (BVMF:H1BA34)</v>
    <v>3</v>
    <v>4</v>
    <v>Finance</v>
    <v>5</v>
    <v>85.5</v>
    <v>45.71</v>
    <v>BVMF</v>
    <v>1452433000</v>
    <v>85.5</v>
    <v>1966</v>
    <v>75.37</v>
    <v>1.0891</v>
    <v>B3 - Brazil Stock Exchange</v>
    <v>19288310000</v>
    <v>A Huntington Bancshares Incorporated (Huntington) é uma holding de bancos. Por meio de suas subsidiárias, incluindo sua subsidiária bancária, o Huntington National Bank (o Banco), a Companhia fornece serviços bancários comerciais e de consumo, serviços bancários hipotecários, financiamento de automóveis, veículos recreativos e marítimos, locação de equipamentos, gestão de investimentos, serviços de confiança, serviços de corretagem, programas de seguros e outros produtos e serviços financeiros. Seus segmentos incluem Bancos de Consumo e Negócios, Bancos Comerciais, Imobiliário Comercial e Financiamento de Veículos, Bancos Regionais e The Huntington Private Client Group, Empréstimos Residenciais e Tesouraria / Outros. O Banco oferece empréstimos comerciais e ao consumidor. Seus empréstimos ao consumidor incluem empréstimos para automóveis, home equity, hipotecas residenciais e veículos recreativos (RV) e financiamento marítimo. Oferece depósitos à vista sem remuneração, depósitos à vista com juros, depósitos no mercado monetário e poupança e outros depósitos domésticos.</v>
    <v>BVMF</v>
    <v>85.5</v>
    <v>19805</v>
    <v>45510.947916666664</v>
    <v>1214</v>
    <v>17591390</v>
    <v>BRL</v>
    <v>HUNTINGTON BANCSHARES INCORPORATED</v>
    <v>HUNTINGTON BANCSHARES INCORPORATED</v>
    <v>85.5</v>
    <v>75.37</v>
    <v>41 South High Street, COLUMBUS, OH, 43287 US</v>
    <v>Banking Services</v>
    <v>H1BA34</v>
    <v>Ações</v>
    <v>HUNTINGTON BANCSHARES INCORPORATED (BVMF:H1BA34)</v>
    <v>-10.130000000000001</v>
    <v>-0.11848</v>
    <v>17</v>
  </rv>
  <rv s="3">
    <v>1215</v>
  </rv>
  <rv s="1">
    <v>https://www.bing.com/financeapi/forcetrigger?t=btkzww&amp;q=BVMF%3aH1BI34&amp;form=skydnc</v>
    <v>Learn more on Bing</v>
  </rv>
  <rv s="2">
    <v>pt-BR</v>
    <v>btkzww</v>
    <v>268435456</v>
    <v>1</v>
    <v>Da plataforma Refinitiv</v>
    <v>0</v>
    <v>1</v>
    <v>HANESBRANDS INC. (BVMF:H1BI34)</v>
    <v>3</v>
    <v>4</v>
    <v>Finance</v>
    <v>5</v>
    <v>33.93</v>
    <v>18</v>
    <v>BVMF</v>
    <v>351563300</v>
    <v>32.85</v>
    <v>2005</v>
    <v>32.85</v>
    <v>1.5668</v>
    <v>B3 - Brazil Stock Exchange</v>
    <v>2141021000</v>
    <v>A Hanesbrands Inc. é uma empresa de marketing de vestuário básico para roupas íntimas e ativas nas Américas, Europa, Austrália e Ásia / Pacífico em marcas de vestuário, como Hanes, Champion, Maidenform, DIM, Bali, Playtex, Bonds, JMS / Just My Size, Nur Die / Nur Der, L'eggs, Adorável, Wonderbra, Equipamento para esportes e Berlei. A Companhia atua em três segmentos: Innerwear, Activewear e International. O segmento de roupas íntimas concentra-se nos principais produtos de vestuário, como roupas íntimas, roupas íntimas masculinas, calcinhas femininas, roupas íntimas infantis, meias e meias. O segmento Internacional inclui produtos que abrangem principalmente os segmentos de roupas íntimas e roupas ativas.</v>
    <v>BVMF</v>
    <v>33.25</v>
    <v>48000</v>
    <v>45505.829791666663</v>
    <v>1217</v>
    <v>14104310</v>
    <v>BRL</v>
    <v>HANESBRANDS INC.</v>
    <v>HANESBRANDS INC.</v>
    <v>32.85</v>
    <v>32.85</v>
    <v>1000 East Hanes Mill Road, WINSTON-SALEM, NC, 27105 US</v>
    <v>Textiles &amp; Apparel</v>
    <v>H1BI34</v>
    <v>Ações</v>
    <v>HANESBRANDS INC. (BVMF:H1BI34)</v>
    <v>-0.4</v>
    <v>-1.2030000000000001E-2</v>
    <v>160</v>
  </rv>
  <rv s="3">
    <v>1218</v>
  </rv>
  <rv s="1">
    <v>https://www.bing.com/financeapi/forcetrigger?t=bt855r&amp;q=BVMF%3aH1CA34&amp;form=skydnc</v>
    <v>Learn more on Bing</v>
  </rv>
  <rv s="2">
    <v>pt-BR</v>
    <v>bt855r</v>
    <v>268435456</v>
    <v>1</v>
    <v>Da plataforma Refinitiv</v>
    <v>0</v>
    <v>1</v>
    <v>HCA HEALTHCARE, INC. (BVMF:H1CA34)</v>
    <v>3</v>
    <v>4</v>
    <v>Finance</v>
    <v>5</v>
    <v>104</v>
    <v>54.76</v>
    <v>BVMF</v>
    <v>258073500</v>
    <v>101.9</v>
    <v>2010</v>
    <v>101.9</v>
    <v>1.6471</v>
    <v>B3 - Brazil Stock Exchange</v>
    <v>93711650000</v>
    <v>A HCA Healthcare, Inc., anteriormente HCA Holdings, Inc., é uma holding. A Companhia, por meio de suas subsidiárias, possui e opera hospitais e entidades de saúde relacionadas. Em 31 de dezembro de 2016, a Companhia operava em dois grupos geograficamente organizados, incluindo os Grupos Nacional e Americano. Em 31 de dezembro de 2016, o Grupo Nacional incluía 84 hospitais, localizados no Alasca, Califórnia, Flórida, sul da Geórgia, Idaho, Indiana, norte do Kentucky, Nevada, New Hampshire, Carolina do Sul, Utah e Virgínia. Em 31 de dezembro de 2016, o Grupo Americano incluía 80 hospitais, localizados no Colorado, norte da Geórgia, Kansas, sul do Kentucky, Louisiana, Mississippi, Missouri, Oklahoma, Tennessee e Texas. Em 31 de dezembro de 2016, a Companhia operava seis hospitais na Inglaterra. A Companhia é proprietária, administra ou opera hospitais, centros de cirurgia independentes e instalações de atendimento de emergência independentes, clínicas de emergência, centros de diagnóstico e imagem, entre outros.</v>
    <v>BVMF</v>
    <v>101.1</v>
    <v>220000</v>
    <v>45509.829791666663</v>
    <v>1220</v>
    <v>1601210</v>
    <v>BRL</v>
    <v>HCA HEALTHCARE, INC.</v>
    <v>HCA HEALTHCARE, INC.</v>
    <v>101.9</v>
    <v>101.9</v>
    <v>One Park Plaza, NASHVILLE, TN, 37203 US</v>
    <v>Healthcare Providers &amp; Services</v>
    <v>H1CA34</v>
    <v>Ações</v>
    <v>HCA HEALTHCARE, INC. (BVMF:H1CA34)</v>
    <v>0.8</v>
    <v>7.9129999999999999E-3</v>
    <v>1</v>
  </rv>
  <rv s="3">
    <v>1221</v>
  </rv>
  <rv s="1">
    <v>https://www.bing.com/financeapi/forcetrigger?t=bwj4nm&amp;q=BVMF%3aH1DB34&amp;form=skydnc</v>
    <v>Learn more on Bing</v>
  </rv>
  <rv s="2">
    <v>pt-BR</v>
    <v>bwj4nm</v>
    <v>268435456</v>
    <v>1</v>
    <v>Da plataforma Refinitiv</v>
    <v>0</v>
    <v>1</v>
    <v>HDFC BANK LIMITED (BVMF:H1DB34)</v>
    <v>3</v>
    <v>104</v>
    <v>Finance</v>
    <v>5</v>
    <v>73.010000000000005</v>
    <v>51.4</v>
    <v>BVMF</v>
    <v>7617481000</v>
    <v>62.26</v>
    <v>1994</v>
    <v>59.53</v>
    <v>1.1289</v>
    <v>B3 - Brazil Stock Exchange</v>
    <v>12307950000000</v>
    <v>O HDFC Bank Limited (o Banco) é uma holding. O Banco oferece uma gama de serviços bancários que abrangem banca comercial e de investimento no segmento de atacado e banco de transações / agências no segmento de varejo. Também oferece serviços financeiros. Os segmentos do Banco incluem Tesouraria, Banca de Retalho, Banca de Atacado e Outros negócios bancários. O segmento de Tesouraria consiste principalmente em receitas líquidas de juros da carteira de investimento do Banco, empréstimos e empréstimos no mercado monetário, ganhos ou perdas em operações de investimento e por conta da negociação em moeda estrangeira e contratos derivados. O segmento de banco de varejo atende clientes de varejo por meio de uma rede de agências e outros canais de entrega, bem como por meio de canais de entrega alternativos. O Banco oferece a seus clientes corporativos e institucionais uma gama de produtos bancários comerciais e transacionais. O Banco oferece a seus clientes corporativos e institucionais uma gama de produtos bancários comerciais e transacionais. O outro segmento de negócios bancários inclui receitas de atividades parabancárias.</v>
    <v>BVMF</v>
    <v>62.26</v>
    <v>213069</v>
    <v>45510.666585648149</v>
    <v>1223</v>
    <v>21908110</v>
    <v>BRL</v>
    <v>HDFC BANK LIMITED</v>
    <v>HDFC BANK LIMITED</v>
    <v>62.26</v>
    <v>59.53</v>
    <v>HDFC Bank House,, Shiv Sagar Estate, Dr Annie Besant Road, Worli, MUMBAI, MAHARASHTRA, 400019 IN</v>
    <v>Banking Services</v>
    <v>H1DB34</v>
    <v>Ações</v>
    <v>HDFC BANK LIMITED (BVMF:H1DB34)</v>
    <v>-2.73</v>
    <v>-4.3848000000000005E-2</v>
    <v>8</v>
  </rv>
  <rv s="3">
    <v>1224</v>
  </rv>
  <rv s="1">
    <v>https://www.bing.com/financeapi/forcetrigger?t=bwg8oc&amp;q=BVMF%3aH1EI34&amp;form=skydnc</v>
    <v>Learn more on Bing</v>
  </rv>
  <rv s="2">
    <v>pt-BR</v>
    <v>bwg8oc</v>
    <v>268435456</v>
    <v>1</v>
    <v>Da plataforma Refinitiv</v>
    <v>0</v>
    <v>1</v>
    <v>HEICO CORPORATION (BVMF:H1EI34)</v>
    <v>3</v>
    <v>4</v>
    <v>Finance</v>
    <v>5</v>
    <v>133</v>
    <v>85.61</v>
    <v>BVMF</v>
    <v>138495800</v>
    <v>126.11</v>
    <v>1993</v>
    <v>126.11</v>
    <v>1.2133</v>
    <v>B3 - Brazil Stock Exchange</v>
    <v>27589750000</v>
    <v>A HEICO Corporation é fabricante de motores a jato e peças de reposição para aeronaves. A empresa também fabrica vários tipos de equipamentos eletrônicos para as indústrias de aviação, defesa, espacial, industrial, médica, telecomunicações e eletrônica. A Companhia opera por meio de dois segmentos: Flight Support Group (FSG) e Electronic Technologies Group (ETG). A empresa também realiza a revisão de bombas industriais, motores e outras unidades hidráulicas com foco no suporte de sistemas legados para a Marinha dos Estados Unidos. O segmento FSG consiste na HEICO Aerospace Holdings Corp. e na HEICO Flight Support Corp. e suas subsidiárias coletivas. O segmento ETG consiste na HEICO Electronic Technologies Corp. e suas subsidiárias. Sua subsidiária, Connect Tech Inc, projeta e fabrica soluções de computação incorporadas e oferece produtos comerciais padrão, bem como serviços de design personalizado.</v>
    <v>BVMF</v>
    <v>126.8</v>
    <v>9600</v>
    <v>45477.829212962963</v>
    <v>1226</v>
    <v>346670</v>
    <v>BRL</v>
    <v>HEICO CORPORATION</v>
    <v>HEICO CORPORATION</v>
    <v>126.11</v>
    <v>126.11</v>
    <v>3000 Taft St, HOLLYWOOD, FL, 33021 US</v>
    <v>Aerospace &amp; Defense</v>
    <v>H1EI34</v>
    <v>Ações</v>
    <v>HEICO CORPORATION (BVMF:H1EI34)</v>
    <v>-0.69</v>
    <v>-5.4419999999999998E-3</v>
    <v>6</v>
  </rv>
  <rv s="3">
    <v>1227</v>
  </rv>
  <rv s="1">
    <v>https://www.bing.com/financeapi/forcetrigger?t=btkzzr&amp;q=BVMF%3aH1ES34&amp;form=skydnc</v>
    <v>Learn more on Bing</v>
  </rv>
  <rv s="2">
    <v>pt-BR</v>
    <v>btkzzr</v>
    <v>268435456</v>
    <v>1</v>
    <v>Da plataforma Refinitiv</v>
    <v>0</v>
    <v>1</v>
    <v>HESS CORPORATION (BVMF:H1ES34)</v>
    <v>3</v>
    <v>4</v>
    <v>Finance</v>
    <v>5</v>
    <v>316.19</v>
    <v>313.81</v>
    <v>BVMF</v>
    <v>308109000</v>
    <v>316.19</v>
    <v>1920</v>
    <v>316.19</v>
    <v>1.2037</v>
    <v>B3 - Brazil Stock Exchange</v>
    <v>44663960000</v>
    <v>A Hess Corporation é uma empresa de exploração e produção. A Companhia atua na exploração, desenvolvimento, produção, transporte, compra e venda de petróleo bruto, líquidos de gás natural (NGL) e gás natural. Os segmentos da Companhia incluem Exploração e Produção e Midstream. Seu segmento de Exploração e Produção explora, desenvolve, produz, compra e vende petróleo bruto, LGN e gás natural, com operações de produção principalmente nos Estados Unidos, Dinamarca, Área de Desenvolvimento Conjunto Malásia / Tailândia (JDA), Malásia e Noruega. O segmento Midstream fornece serviços baseados em taxas, incluindo coleta de petróleo e gás natural, processamento de gás natural e fracionamento de GNL, transporte de petróleo bruto em vagões, terminal e carregamento de petróleo bruto e LGN e armazenamento e terminal de propano, principalmente no jogo de xisto de Bakken de Dakota do Norte.</v>
    <v>BVMF</v>
    <v>320.02999999999997</v>
    <v>1756</v>
    <v>45257.871435185189</v>
    <v>1229</v>
    <v>2184570</v>
    <v>BRL</v>
    <v>HESS CORPORATION</v>
    <v>HESS CORPORATION</v>
    <v>316.19</v>
    <v>316.19</v>
    <v>1185 AVENUE OF THE AMERICAS, NEW YORK, NY, 10036 US</v>
    <v>Oil &amp; Gas</v>
    <v>H1ES34</v>
    <v>Ações</v>
    <v>HESS CORPORATION (BVMF:H1ES34)</v>
    <v>-3.84</v>
    <v>-1.1998999999999999E-2</v>
    <v>2</v>
  </rv>
  <rv s="3">
    <v>1230</v>
  </rv>
  <rv s="1">
    <v>https://www.bing.com/financeapi/forcetrigger?t=btl13m&amp;q=BVMF%3aH1FC34&amp;form=skydnc</v>
    <v>Learn more on Bing</v>
  </rv>
  <rv s="2">
    <v>pt-BR</v>
    <v>btl13m</v>
    <v>268435456</v>
    <v>1</v>
    <v>Da plataforma Refinitiv</v>
    <v>0</v>
    <v>1</v>
    <v>HF SINCLAIR CORPORATION (BVMF:H1FC34)</v>
    <v>3</v>
    <v>4</v>
    <v>Finance</v>
    <v>5</v>
    <v>304.24</v>
    <v>262</v>
    <v>BVMF</v>
    <v>190816700</v>
    <v>262</v>
    <v>2021</v>
    <v>262</v>
    <v>1.1755</v>
    <v>B3 - Brazil Stock Exchange</v>
    <v>8792834000</v>
    <v>A HF Sinclair Corporation (HF Sinclair) é uma refinaria de petróleo independente. A HF Sinclair produz e comercializa produtos leves de alto valor, como gasolina, óleo diesel, combustível de aviação, diesel renovável e outros produtos especiais. A HF Sinclair possui e opera refinarias localizadas no Kansas, Oklahoma, Novo México, Wyoming, Washington e Utah e comercializa seus produtos refinados principalmente no Sudoeste dos Estados Unidos, nas Montanhas Rochosas se estendendo até o Noroeste do Pacífico e em outros estados vizinhos das Planícies. A HF Sinclair produz e comercializa óleos básicos e outros lubrificantes especializados nos Estados Unidos, Canadá e Holanda, e exporta produtos para mais de 80 países. A Companhia, por meio de sua subsidiária HollyFrontier Corporation, produz diesel renovável em duas de suas instalações em Wyoming. A Companhia fornece combustíveis para mais de 1.300 postos da marca Sinclair e licencia o uso da marca Sinclair em mais de 300 locais adicionais em todo o país.</v>
    <v>BVMF</v>
    <v>284.5</v>
    <v>5218</v>
    <v>45510.829780092594</v>
    <v>1232</v>
    <v>1892590</v>
    <v>BRL</v>
    <v>HF SINCLAIR CORPORATION</v>
    <v>HF SINCLAIR CORPORATION</v>
    <v>262</v>
    <v>262</v>
    <v>2828 N. Harwood, Suite 1300, DALLAS, TX, 75201 US</v>
    <v>Oil &amp; Gas</v>
    <v>H1FC34</v>
    <v>Ações</v>
    <v>HF SINCLAIR CORPORATION (BVMF:H1FC34)</v>
    <v>-22.5</v>
    <v>-7.9086000000000004E-2</v>
    <v>47</v>
  </rv>
  <rv s="3">
    <v>1233</v>
  </rv>
  <rv s="1">
    <v>https://www.bing.com/financeapi/forcetrigger?t=btl16h&amp;q=BVMF%3aH1IG34&amp;form=skydnc</v>
    <v>Learn more on Bing</v>
  </rv>
  <rv s="2">
    <v>pt-BR</v>
    <v>btl16h</v>
    <v>268435456</v>
    <v>1</v>
    <v>Da plataforma Refinitiv</v>
    <v>0</v>
    <v>1</v>
    <v>THE HARTFORD FINANCIAL SERVICES GROUP, INC. (BVMF:H1IG34)</v>
    <v>3</v>
    <v>4</v>
    <v>Finance</v>
    <v>5</v>
    <v>519.79999999999995</v>
    <v>344.65</v>
    <v>BVMF</v>
    <v>293014400</v>
    <v>519.79999999999995</v>
    <v>1985</v>
    <v>473.01</v>
    <v>0.92420000000000002</v>
    <v>B3 - Brazil Stock Exchange</v>
    <v>29735240000</v>
    <v>O Hartford Financial Services Group, Inc. é uma empresa controladora de subsidiárias de seguros e serviços financeiros. Os segmentos da empresa incluem Linhas Comerciais, que fornecem cobertura de compensação de trabalhadores, propriedade, automóvel, marinha, pecuária, responsabilidade e guarda-chuva principalmente em todos os Estados Unidos; Personal Lines, que fornece coberturas de automóveis, residências e guarda-chuvas pessoais para pessoas físicas nos Estados Unidos; Benefícios em Grupo, que oferece cobertura de vida em grupo, acidentes e invalidez e outros produtos e serviços; Property &amp; Casualty Other Operations, que inclui certas operações de propriedades e acidentes, e fundos mútuos, que fornecem gestão de investimentos, administração, distribuição de produtos e serviços relacionados a investidores.</v>
    <v>BVMF</v>
    <v>472.48</v>
    <v>18700</v>
    <v>45426.947916666664</v>
    <v>1235</v>
    <v>1756590</v>
    <v>BRL</v>
    <v>THE HARTFORD FINANCIAL SERVICES GROUP, INC.</v>
    <v>THE HARTFORD FINANCIAL SERVICES GROUP, INC.</v>
    <v>473.01</v>
    <v>519.79999999999995</v>
    <v>1 Hartford Plz, HARTFORD, CT, 06155-0001 US</v>
    <v>Insurance</v>
    <v>H1IG34</v>
    <v>Ações</v>
    <v>THE HARTFORD FINANCIAL SERVICES GROUP, INC. (BVMF:H1IG34)</v>
    <v>47.32</v>
    <v>0.100152</v>
    <v>37</v>
  </rv>
  <rv s="3">
    <v>1236</v>
  </rv>
  <rv s="1">
    <v>https://www.bing.com/financeapi/forcetrigger?t=btl19c&amp;q=BVMF%3aH1II34&amp;form=skydnc</v>
    <v>Learn more on Bing</v>
  </rv>
  <rv s="2">
    <v>pt-BR</v>
    <v>btl19c</v>
    <v>268435456</v>
    <v>1</v>
    <v>Da plataforma Refinitiv</v>
    <v>0</v>
    <v>1</v>
    <v>HUNTINGTON INGALLS INDUSTRIES, INC. (BVMF:H1II34)</v>
    <v>3</v>
    <v>4</v>
    <v>Finance</v>
    <v>5</v>
    <v>20.94</v>
    <v>13.15</v>
    <v>BVMF</v>
    <v>39215230</v>
    <v>19.28</v>
    <v>2010</v>
    <v>19.16</v>
    <v>0.53920000000000001</v>
    <v>B3 - Brazil Stock Exchange</v>
    <v>10040280000</v>
    <v>A Huntington Ingalls Industries, Inc. é uma empresa de construção naval militar e fornecedora de serviços profissionais para parceiros no governo e na indústria. Os negócios da Empresa consistem no projeto, construção, reparo e manutenção de navios nucleares e não nucleares para a Marinha dos Estados Unidos e navios de superfície de defesa costeira para a Guarda Costeira dos Estados Unidos, bem como o reabastecimento, revisão e inativação de navios com propulsão nuclear para a Marinha dos Estados Unidos. Atua por meio de três segmentos: Construção Naval Ingalls (Ingalls), Construção Naval Newport News (Newport News) e Soluções Técnicas. Seu segmento de Ingalls inclui seus negócios não nucleares de design, construção, reparo e manutenção de navios. O Newport News inclui todos os seus negócios de projeto, construção, revisão, reabastecimento, reparo e manutenção de navios nucleares. Seu segmento de Soluções Técnicas oferece uma gama de serviços profissionais para os mercados governamental, de energia e de petróleo e gás.</v>
    <v>BVMF</v>
    <v>19.66</v>
    <v>44000</v>
    <v>45510.829780092594</v>
    <v>1238</v>
    <v>350600</v>
    <v>BRL</v>
    <v>HUNTINGTON INGALLS INDUSTRIES, INC.</v>
    <v>HUNTINGTON INGALLS INDUSTRIES, INC.</v>
    <v>19.28</v>
    <v>19.18</v>
    <v>909-7, 7J2, 4101 Washington Avenue, NEWPORT NEWS, VA, 23607 US</v>
    <v>Aerospace &amp; Defense</v>
    <v>H1II34</v>
    <v>Ações</v>
    <v>HUNTINGTON INGALLS INDUSTRIES, INC. (BVMF:H1II34)</v>
    <v>-0.48</v>
    <v>-2.4414999999999999E-2</v>
    <v>61</v>
  </rv>
  <rv s="3">
    <v>1239</v>
  </rv>
  <rv s="1">
    <v>https://www.bing.com/financeapi/forcetrigger?t=bt858m&amp;q=BVMF%3aH1LT34&amp;form=skydnc</v>
    <v>Learn more on Bing</v>
  </rv>
  <rv s="2">
    <v>pt-BR</v>
    <v>bt858m</v>
    <v>268435456</v>
    <v>1</v>
    <v>Da plataforma Refinitiv</v>
    <v>0</v>
    <v>1</v>
    <v>HILTON WORLDWIDE HOLDINGS INC. (BVMF:H1LT34)</v>
    <v>3</v>
    <v>4</v>
    <v>Finance</v>
    <v>5</v>
    <v>51.25</v>
    <v>29.91</v>
    <v>BVMF</v>
    <v>250046100</v>
    <v>48.12</v>
    <v>2010</v>
    <v>48.12</v>
    <v>1.3027</v>
    <v>B3 - Brazil Stock Exchange</v>
    <v>50464290000</v>
    <v>A Hilton Worldwide Holdings Inc. é uma empresa de hospitalidade. A empresa tem como objetivo administrar, franquear, possuir e arrendar hotéis e resorts, e licenciar suas marcas e propriedade intelectual. A empresa administrou, franqueado, possuiu ou alugou aproximadamente 6.215 hotéis e resorts, incluindo propriedades de timeshare, totalizando aproximadamente 983.465 quartos em mais de 118 países e territórios. A Companhia opera por meio de dois segmentos: gestão e franquia e propriedade. O segmento de gestão e franquia inclui todos os hotéis que a Companhia administra para terceiros, bem como todos os hotéis franqueados operados ou administrados por outra pessoa que não a Companhia. O segmento de gestão e franquia inclui aproximadamente 690 hotéis administrados e mais de 5.405 hotéis franqueados. O segmento de propriedade inclui aproximadamente 65 propriedades, totalizando mais de 20.562 quartos.</v>
    <v>BVMF</v>
    <v>50.03</v>
    <v>178000</v>
    <v>45510.829756944448</v>
    <v>1241</v>
    <v>1903030</v>
    <v>BRL</v>
    <v>HILTON WORLDWIDE HOLDINGS INC.</v>
    <v>HILTON WORLDWIDE HOLDINGS INC.</v>
    <v>48.12</v>
    <v>48.12</v>
    <v>7930 Jones Branch Dr Ste 1100, MCLEAN, VA, 22102 US</v>
    <v>Hotels &amp; Entertainment Services</v>
    <v>H1LT34</v>
    <v>Ações</v>
    <v>HILTON WORLDWIDE HOLDINGS INC. (BVMF:H1LT34)</v>
    <v>-1.91</v>
    <v>-3.8176999999999996E-2</v>
    <v>27700</v>
  </rv>
  <rv s="3">
    <v>1242</v>
  </rv>
  <rv s="1">
    <v>https://www.bing.com/financeapi/forcetrigger?t=btl1c7&amp;q=BVMF%3aH1OG34&amp;form=skydnc</v>
    <v>Learn more on Bing</v>
  </rv>
  <rv s="2">
    <v>pt-BR</v>
    <v>btl1c7</v>
    <v>268435456</v>
    <v>1</v>
    <v>Da plataforma Refinitiv</v>
    <v>0</v>
    <v>1</v>
    <v>HARLEY-DAVIDSON, INC. (BVMF:H1OG34)</v>
    <v>3</v>
    <v>4</v>
    <v>Finance</v>
    <v>5</v>
    <v>218.35</v>
    <v>127.47</v>
    <v>BVMF</v>
    <v>134505800</v>
    <v>204.19</v>
    <v>1991</v>
    <v>204.19</v>
    <v>1.4419999999999999</v>
    <v>B3 - Brazil Stock Exchange</v>
    <v>4809929000</v>
    <v>A Harley-Davidson, Inc. é a empresa-mãe dos grupos de empresas que fazem negócios como Harley-Davidson Motor Company (HDMC) e Harley-Davidson Financial Services (HDFS). A Companhia atua em dois segmentos: Motos e Produtos Relacionados (Motocicletas) e Serviços Financeiros. O segmento de Motocicletas é composto pela HDMC, que projeta, fabrica e vende no atacado motocicletas Harley-Davidson on-road, bem como peças, acessórios, mercadorias em geral e serviços relacionados. A empresa fabrica e vende no atacado cruiser e motocicletas de turismo. O segmento de Serviços Financeiros consiste em HDFS, que fornece financiamento de atacado e varejo e programas relacionados a seguros para os revendedores Harley-Davidson e seus clientes de varejo. A HDFS está envolvida no negócio de financiamento e manutenção de contas a receber de estoque no atacado e empréstimos ao consumidor no varejo para a compra de motocicletas Harley-Davidson.</v>
    <v>BVMF</v>
    <v>214.91</v>
    <v>6400</v>
    <v>45510.829780092594</v>
    <v>1244</v>
    <v>2684990</v>
    <v>BRL</v>
    <v>HARLEY-DAVIDSON, INC.</v>
    <v>HARLEY-DAVIDSON, INC.</v>
    <v>204.19</v>
    <v>204.19</v>
    <v>3700 W JUNEAU AVE, MILWAUKEE, WI, 53208 US</v>
    <v>Automobiles &amp; Auto Parts</v>
    <v>H1OG34</v>
    <v>Ações</v>
    <v>HARLEY-DAVIDSON, INC. (BVMF:H1OG34)</v>
    <v>-10.72</v>
    <v>-4.9881000000000002E-2</v>
    <v>1</v>
  </rv>
  <rv s="3">
    <v>1245</v>
  </rv>
  <rv s="1">
    <v>https://www.bing.com/financeapi/forcetrigger?t=btl1f2&amp;q=BVMF%3aH1OL34&amp;form=skydnc</v>
    <v>Learn more on Bing</v>
  </rv>
  <rv s="2">
    <v>pt-BR</v>
    <v>btl1f2</v>
    <v>268435456</v>
    <v>1</v>
    <v>Da plataforma Refinitiv</v>
    <v>0</v>
    <v>1</v>
    <v>HOLOGIC, INC. (BVMF:H1OL34)</v>
    <v>3</v>
    <v>4</v>
    <v>Finance</v>
    <v>5</v>
    <v>447.04</v>
    <v>337.29</v>
    <v>BVMF</v>
    <v>232271900</v>
    <v>447.04</v>
    <v>1990</v>
    <v>439.56</v>
    <v>0.95579999999999998</v>
    <v>B3 - Brazil Stock Exchange</v>
    <v>18350430000</v>
    <v>A Hologic, Inc. é desenvolvedora, fabricante e fornecedora de produtos de diagnóstico, sistemas de imagens médicas e produtos cirúrgicos com ênfase na saúde da mulher. A Companhia atua em quatro segmentos: Diagnóstico, Saúde da Mama, GYN Cirúrgica e Saúde Esquelética. Os produtos de diagnóstico incluem a família de ensaios Aptima, o sistema ThinPrep, o Teste de Fibronectina Fetal Rápida e os ensaios de rastreio de sangue Procleix. Oferece ensaios de carga viral para a quantificação do Vírus da Hepatite B (HBV), Vírus da Hepatite C (HCV) e Vírus da Imunodeficiência Humana-1 (HIV-1). Os produtos Breast Health incluem imagens da mama e produtos e acessórios relacionados, incluindo sistemas de mamografia digital, detecção auxiliada por computador (CAD) e sistemas de orientação para biópsia de mama. Os produtos cirúrgicos GYN incluem o Sistema de Ablação Endometrial NovaSure e o Sistema de Remoção de Tecido Histeroscópico MyoSure. O segmento de saúde esquelética oferece densitômetros ósseos de raios-X Discovery e Horizon e sistemas de imagem mini C-braço.</v>
    <v>BVMF</v>
    <v>366.3</v>
    <v>6990</v>
    <v>45502.829791666663</v>
    <v>1247</v>
    <v>2024840</v>
    <v>BRL</v>
    <v>HOLOGIC, INC.</v>
    <v>HOLOGIC, INC.</v>
    <v>439.56</v>
    <v>447.04</v>
    <v>250 Campus Drive, MARLBOROUGH, MA, 1752 US</v>
    <v>Healthcare Equipment &amp; Supplies</v>
    <v>H1OL34</v>
    <v>Ações</v>
    <v>HOLOGIC, INC. (BVMF:H1OL34)</v>
    <v>80.739999999999995</v>
    <v>0.22042</v>
    <v>126</v>
  </rv>
  <rv s="3">
    <v>1248</v>
  </rv>
  <rv s="1">
    <v>https://www.bing.com/financeapi/forcetrigger?t=bt85bh&amp;q=BVMF%3aH1PE34&amp;form=skydnc</v>
    <v>Learn more on Bing</v>
  </rv>
  <rv s="2">
    <v>pt-BR</v>
    <v>bt85bh</v>
    <v>268435456</v>
    <v>1</v>
    <v>Da plataforma Refinitiv</v>
    <v>0</v>
    <v>1</v>
    <v>HEWLETT PACKARD ENTERPRISE COMPANY (BVMF:H1PE34)</v>
    <v>3</v>
    <v>4</v>
    <v>Finance</v>
    <v>5</v>
    <v>124.56</v>
    <v>71.16</v>
    <v>BVMF</v>
    <v>1299673000</v>
    <v>114.07</v>
    <v>2015</v>
    <v>111.21</v>
    <v>1.2315</v>
    <v>B3 - Brazil Stock Exchange</v>
    <v>24706790000</v>
    <v>A Hewlett Packard Enterprise Company (HPE) é uma empresa de plataforma como serviço de ponta para nuvem. Os segmentos da empresa incluem Computação, Computação de alto desempenho e Sistemas de missão crítica (HPC e MCS), Armazenamento, Consultoria e Serviços Profissionais (A e PS), Intelligent Edge, Serviços Financeiros (FS) e Investimentos Corporativos. O portfólio de computação oferece servidores de uso geral para computação de múltiplas cargas de trabalho e servidores otimizados para cargas de trabalho. O portfólio HPC e MCS oferece servidores otimizados para carga de trabalho, projetados para oferecer suporte a casos de uso específicos. A FS oferece soluções de investimento, como leasing, financiamento, consumo de tecnologia da informação (TI) e programas utilitários e serviços de gerenciamento de ativos, para clientes que facilitam modelos de implantação de tecnologia e a aquisição de soluções de TI completas, incluindo hardware, software e serviços da HPE e outras. Os investimentos corporativos incluem a Hewlett Packard Labs, que é responsável por pesquisa e desenvolvimento.</v>
    <v>BVMF</v>
    <v>108.68</v>
    <v>62000</v>
    <v>45504.829768518517</v>
    <v>1250</v>
    <v>10151300</v>
    <v>BRL</v>
    <v>HEWLETT PACKARD ENTERPRISE COMPANY</v>
    <v>HEWLETT PACKARD ENTERPRISE COMPANY</v>
    <v>112.42</v>
    <v>112.75</v>
    <v>1701 E MOSSY OAKS ROAD, SPRING, TX, 77389 US</v>
    <v>Computers, Phones &amp; Household Electronics</v>
    <v>H1PE34</v>
    <v>Ações</v>
    <v>HEWLETT PACKARD ENTERPRISE COMPANY (BVMF:H1PE34)</v>
    <v>4.07</v>
    <v>3.7448999999999996E-2</v>
    <v>12542</v>
  </rv>
  <rv s="3">
    <v>1251</v>
  </rv>
  <rv s="1">
    <v>https://www.bing.com/financeapi/forcetrigger?t=btl1hw&amp;q=BVMF%3aH1RB34&amp;form=skydnc</v>
    <v>Learn more on Bing</v>
  </rv>
  <rv s="2">
    <v>pt-BR</v>
    <v>btl1hw</v>
    <v>268435456</v>
    <v>1</v>
    <v>Da plataforma Refinitiv</v>
    <v>0</v>
    <v>1</v>
    <v>H &amp; R BLOCK, INC. (BVMF:H1RB34)</v>
    <v>3</v>
    <v>4</v>
    <v>Finance</v>
    <v>5</v>
    <v>327.7</v>
    <v>189.14</v>
    <v>BVMF</v>
    <v>139529900</v>
    <v>314.82</v>
    <v>1955</v>
    <v>314.82</v>
    <v>0.68289999999999995</v>
    <v>B3 - Brazil Stock Exchange</v>
    <v>7951811000</v>
    <v>A H&amp;R Block, Inc. (H&amp;R Block), por meio de suas subsidiárias, fornece preparação de impostos e outros serviços. A Empresa oferece ao público em geral preparação assistida de declaração de imposto de renda, soluções fiscais digitais do-it-yourself (DIY) e outros serviços e produtos relacionados à preparação de declaração de imposto de renda, principalmente nos Estados Unidos, Canadá, Austrália e seus respectivos territórios. A preparação da declaração de imposto de renda assistida e os serviços relacionados são prestados por profissionais da área tributária por meio de um sistema de escritórios de varejo operados diretamente pela Companhia ou seus franqueados. Oferece suporte tributário, planejamento e serviços de contabilidade e consultoria empresarial aos seus clientes. A empresa oferece uma gama de serviços fiscais online, incluindo preparação de declarações de imposto de renda federal e estadual, revisão de declarações de impostos por um profissional tributário, acesso a dicas fiscais, conselhos e notícias relacionadas a impostos, uso de calculadoras para planejamento tributário, verificação de erros e arquivamento eletrônico.</v>
    <v>BVMF</v>
    <v>327.7</v>
    <v>4000</v>
    <v>45509.829768518517</v>
    <v>1253</v>
    <v>708060</v>
    <v>BRL</v>
    <v>H &amp; R BLOCK, INC.</v>
    <v>H &amp; R BLOCK, INC.</v>
    <v>314.82</v>
    <v>314.82</v>
    <v>One H&amp;R Block Way, KANSAS CITY, MO, 64105-1905 US</v>
    <v>Personal &amp; Household Products &amp; Services</v>
    <v>H1RB34</v>
    <v>Ações</v>
    <v>H &amp; R BLOCK, INC. (BVMF:H1RB34)</v>
    <v>-12.88</v>
    <v>-3.9303999999999999E-2</v>
    <v>1408</v>
  </rv>
  <rv s="3">
    <v>1254</v>
  </rv>
  <rv s="1">
    <v>https://www.bing.com/financeapi/forcetrigger?t=bt85ec&amp;q=BVMF%3aH1RL34&amp;form=skydnc</v>
    <v>Learn more on Bing</v>
  </rv>
  <rv s="2">
    <v>pt-BR</v>
    <v>bt85ec</v>
    <v>268435456</v>
    <v>1</v>
    <v>Da plataforma Refinitiv</v>
    <v>0</v>
    <v>1</v>
    <v>HORMEL FOODS CORPORATION (BVMF:H1RL34)</v>
    <v>3</v>
    <v>4</v>
    <v>Finance</v>
    <v>5</v>
    <v>186.21</v>
    <v>141.96</v>
    <v>BVMF</v>
    <v>548305400</v>
    <v>181.8</v>
    <v>1928</v>
    <v>181.8</v>
    <v>0.23880000000000001</v>
    <v>B3 - Brazil Stock Exchange</v>
    <v>17556740000</v>
    <v>A Hormel Foods Corporation está envolvida na produção de uma variedade de carnes e produtos alimentícios. A Companhia opera em quatro segmentos: Mercearia, que atua no processamento, comercialização e venda de produtos alimentícios estáveis em prateleiras vendidos para o mercado de varejo e saúde e também é composto por produtos nutricionais, incluindo produtos de proteína Muscle Milk; Alimentos Refrigerados, que consiste no processamento, comercialização e venda de produtos com e sem marca de carne de porco, carne bovina, frango e peru para clientes de varejo, serviços de alimentação e produtos frescos; Jennie-O Turkey Store (JOTS), que consiste no processamento, marketing e venda de produtos de peru com e sem marca para clientes de varejo, serviços de alimentação e produtos frescos; e International &amp; Other, que inclui a Hormel Foods International Corporation, que fabrica, comercializa e vende os produtos da Empresa internacionalmente.</v>
    <v>BVMF</v>
    <v>176.35</v>
    <v>20000</v>
    <v>45505.829780092594</v>
    <v>1256</v>
    <v>2213070</v>
    <v>BRL</v>
    <v>HORMEL FOODS CORPORATION</v>
    <v>HORMEL FOODS CORPORATION</v>
    <v>181.8</v>
    <v>181.8</v>
    <v>1 Hormel Pl, AUSTIN, MN, 55912-3680 US</v>
    <v>Food &amp; Tobacco</v>
    <v>H1RL34</v>
    <v>Ações</v>
    <v>HORMEL FOODS CORPORATION (BVMF:H1RL34)</v>
    <v>5.45</v>
    <v>3.0903999999999997E-2</v>
    <v>1</v>
  </rv>
  <rv s="3">
    <v>1257</v>
  </rv>
  <rv s="1">
    <v>https://www.bing.com/financeapi/forcetrigger?t=bwj4qh&amp;q=BVMF%3aH1SB34&amp;form=skydnc</v>
    <v>Learn more on Bing</v>
  </rv>
  <rv s="2">
    <v>pt-BR</v>
    <v>bwj4qh</v>
    <v>268435456</v>
    <v>1</v>
    <v>Da plataforma Refinitiv</v>
    <v>0</v>
    <v>1</v>
    <v>HSBC HOLDINGS PLC (BVMF:H1SB34)</v>
    <v>3</v>
    <v>16</v>
    <v>Finance</v>
    <v>5</v>
    <v>64.540000000000006</v>
    <v>35.799999999999997</v>
    <v>BVMF</v>
    <v>18482650000</v>
    <v>57.66</v>
    <v>1959</v>
    <v>56.64</v>
    <v>1.0328999999999999</v>
    <v>B3 - Brazil Stock Exchange</v>
    <v>115890900000</v>
    <v>A HSBC Holdings plc (HSBC) é uma empresa de serviços bancários e financeiros. A Companhia administra seus produtos e serviços por meio de três negócios: Wealth and Personal Banking (WPB), Commercial Banking (CMB) e Global Banking and Markets (GBM). Opera em várias regiões geográficas, que incluem Europa, Ásia, Oriente Médio e Norte da África, América do Norte e América Latina. A empresa WPB oferece serviços bancários de varejo, gestão de patrimônios, gestão de ativos e seguros. Os produtos e serviços da CMB atendem às necessidades dos clientes comerciais, incluindo pequenas e médias empresas, médias empresas e corporações. Inclui crédito e empréstimos, comércio internacional e financiamento de contas a receber, gestão de tesouraria e soluções de liquidez, seguro comercial e investimentos. O GBM apóia clientes governamentais, corporativos e institucionais e investidores privados em todo o mundo.</v>
    <v>BVMF</v>
    <v>58.13</v>
    <v>213978</v>
    <v>45510.947916666664</v>
    <v>1259</v>
    <v>27152860</v>
    <v>BRL</v>
    <v>HSBC HOLDINGS PLC</v>
    <v>HSBC HOLDINGS PLC</v>
    <v>57.3</v>
    <v>57.66</v>
    <v>8 Canada Square, LONDON, UNITED KINGDOM-NA, E14 5HQ GB</v>
    <v>Banking Services</v>
    <v>H1SB34</v>
    <v>Ações</v>
    <v>HSBC HOLDINGS PLC (BVMF:H1SB34)</v>
    <v>-0.47</v>
    <v>-8.0850000000000002E-3</v>
    <v>3190</v>
  </rv>
  <rv s="3">
    <v>1260</v>
  </rv>
  <rv s="1">
    <v>https://www.bing.com/financeapi/forcetrigger?t=btl1kr&amp;q=BVMF%3aH1SI34&amp;form=skydnc</v>
    <v>Learn more on Bing</v>
  </rv>
  <rv s="2">
    <v>pt-BR</v>
    <v>btl1kr</v>
    <v>268435456</v>
    <v>1</v>
    <v>Da plataforma Refinitiv</v>
    <v>0</v>
    <v>1</v>
    <v>HENRY SCHEIN, INC. (BVMF:H1SI34)</v>
    <v>3</v>
    <v>4</v>
    <v>Finance</v>
    <v>5</v>
    <v>198.16</v>
    <v>180.72</v>
    <v>BVMF</v>
    <v>128050900</v>
    <v>198.16</v>
    <v>1992</v>
    <v>198.16</v>
    <v>0.85350000000000004</v>
    <v>B3 - Brazil Stock Exchange</v>
    <v>9119788000</v>
    <v>A Henry Schein, Inc. é fornecedora de produtos e serviços de saúde principalmente para dentistas e médicos em consultórios. A Companhia atua em dois segmentos: distribuição de saúde e tecnologia e serviços de valor agregado. O segmento de distribuição de saúde distribui produtos de consumo, pequenos equipamentos, produtos de laboratório, grandes equipamentos, serviços de reparo de equipamentos, medicamentos de marca e genéricos, vacinas, produtos cirúrgicos, testes diagnósticos, produtos para controle de infecção e vitaminas. O segmento de tecnologia e serviços de valor agregado fornece software, tecnologia e outros serviços de valor agregado para profissionais de saúde. Suas ofertas de grupos de tecnologia incluem sistemas de software de gerenciamento de prática para dentistas e médicos. A empresa oferece seus serviços para dentistas e laboratórios, consultórios médicos, bem como clínicas de saúde governamentais e institucionais.</v>
    <v>BVMF</v>
    <v>180.72</v>
    <v>25000</v>
    <v>45491.836805763283</v>
    <v>1262</v>
    <v>1819510</v>
    <v>BRL</v>
    <v>HENRY SCHEIN, INC.</v>
    <v>HENRY SCHEIN, INC.</v>
    <v>198.16</v>
    <v>198.16</v>
    <v>135 Duryea Rd, MELVILLE, NY, 11747 US</v>
    <v>Healthcare Equipment &amp; Supplies</v>
    <v>H1SI34</v>
    <v>Ações</v>
    <v>HENRY SCHEIN, INC. (BVMF:H1SI34)</v>
    <v>17.440000000000001</v>
    <v>9.6502999999999992E-2</v>
    <v>13</v>
  </rv>
  <rv s="3">
    <v>1263</v>
  </rv>
  <rv s="1">
    <v>https://www.bing.com/financeapi/forcetrigger?t=bt85h7&amp;q=BVMF%3aH1ST34&amp;form=skydnc</v>
    <v>Learn more on Bing</v>
  </rv>
  <rv s="2">
    <v>pt-BR</v>
    <v>bt85h7</v>
    <v>268435456</v>
    <v>1</v>
    <v>Da plataforma Refinitiv</v>
    <v>0</v>
    <v>1</v>
    <v>HOST HOTELS &amp; RESORTS, INC. (BVMF:H1ST34)</v>
    <v>3</v>
    <v>4</v>
    <v>Finance</v>
    <v>5</v>
    <v>104.49</v>
    <v>71.58</v>
    <v>BVMF</v>
    <v>702440400</v>
    <v>97.86</v>
    <v>1998</v>
    <v>97.86</v>
    <v>1.3418000000000001</v>
    <v>B3 - Brazil Stock Exchange</v>
    <v>12112660000</v>
    <v>A Host Hotels &amp; Resorts, Inc. (Host Inc.) opera como uma confiança de investimento imobiliário auto-gerenciada e auto-administrada (REIT). A Companhia opera através do segmento de propriedade hoteleira. A Companhia possuía propriedades e conduzia operações através da Host Hotels &amp; Resorts, LP (Host LP), da qual a Host Inc. era a parceira geral e da qual detinha aproximadamente 99% dos interesses da parceria (unidades OP), em 31 de dezembro de 2016. Em 20 de fevereiro de 2017, seu portfólio de hospedagem consistia em 96 hotéis de luxo e de alto padrão, contendo aproximadamente 53.500 quartos, a maioria localizada nos Estados Unidos e sete das propriedades localizadas fora dos Estados Unidos na Austrália, Brasil, Canadá e México. Além disso, possui participações de não controladores em duas joint ventures internacionais: aproximadamente 33% de participação em uma joint venture na Europa e 9% de participação indireta, através de joint ventures na Índia.</v>
    <v>BVMF</v>
    <v>101.38</v>
    <v>163</v>
    <v>45498.829780092594</v>
    <v>1265</v>
    <v>10613130</v>
    <v>BRL</v>
    <v>HOST HOTELS &amp; RESORTS, INC.</v>
    <v>HOST HOTELS &amp; RESORTS, INC.</v>
    <v>97.86</v>
    <v>97.86</v>
    <v>4747 Bethesda Avenue, Suite 1300, BETHESDA, MD, 20814 US</v>
    <v>Residential &amp; Commercial REIT</v>
    <v>H1ST34</v>
    <v>Ações</v>
    <v>HOST HOTELS &amp; RESORTS, INC. (BVMF:H1ST34)</v>
    <v>-3.52</v>
    <v>-3.4721000000000002E-2</v>
    <v>1</v>
  </rv>
  <rv s="3">
    <v>1266</v>
  </rv>
  <rv s="1">
    <v>https://www.bing.com/financeapi/forcetrigger?t=bwj4tc&amp;q=BVMF%3aH1TH34&amp;form=skydnc</v>
    <v>Learn more on Bing</v>
  </rv>
  <rv s="2">
    <v>pt-BR</v>
    <v>bwj4tc</v>
    <v>268435456</v>
    <v>1</v>
    <v>Da plataforma Refinitiv</v>
    <v>0</v>
    <v>1</v>
    <v>H World Group Limited (BVMF:H1TH34)</v>
    <v>3</v>
    <v>83</v>
    <v>Finance</v>
    <v>5</v>
    <v>49.47</v>
    <v>37.92</v>
    <v>BVMF</v>
    <v>3265434000</v>
    <v>41</v>
    <v>2007</v>
    <v>40.64</v>
    <v>1.3768</v>
    <v>B3 - Brazil Stock Exchange</v>
    <v>71349730000</v>
    <v>O Huazhu Group Limited é uma holding com sede na China. A Companhia tem por objetivo principal a operação de incorporação de hotéis alugados e próprios, administrados e franqueados. No modelo de arrendamento e propriedade, a Companhia opera diretamente hotéis localizados principalmente em propriedades alugadas, bem como em propriedades próprias. No modelo de manachise, a Empresa administra os hotéis administrados por meio dos gerentes de hotel no local que a Empresa designa e cobra taxas dos franqueados. No modelo de franquia, a Empresa cobra taxas dos franqueados, mas não indica gerentes de hotel no local. A empresa está envolvida no negócio de operação hoteleira sob várias marcas, incluindo HanTing Hotel, Ni Hao Hotel, JI Hotel, Crystal Orange Hotel, Joya Hotel e outros.</v>
    <v>BVMF</v>
    <v>41.08</v>
    <v>26985</v>
    <v>45509.829791666663</v>
    <v>1268</v>
    <v>1894230</v>
    <v>BRL</v>
    <v>H World Group Limited</v>
    <v>H World Group Limited</v>
    <v>40.950000000000003</v>
    <v>40.64</v>
    <v>No. 1299 Fenghua Road, Jiading District, SHANGHAI, SHANGHAI, 00000 CN</v>
    <v>Hotels &amp; Entertainment Services</v>
    <v>H1TH34</v>
    <v>Ações</v>
    <v>H World Group Limited (BVMF:H1TH34)</v>
    <v>-0.44</v>
    <v>-1.0711E-2</v>
    <v>31</v>
  </rv>
  <rv s="3">
    <v>1269</v>
  </rv>
  <rv s="1">
    <v>https://www.bing.com/financeapi/forcetrigger?t=btl1nm&amp;q=BVMF%3aH1UM34&amp;form=skydnc</v>
    <v>Learn more on Bing</v>
  </rv>
  <rv s="2">
    <v>pt-BR</v>
    <v>btl1nm</v>
    <v>268435456</v>
    <v>1</v>
    <v>Da plataforma Refinitiv</v>
    <v>0</v>
    <v>1</v>
    <v>HUMANA INC. (BVMF:H1UM34)</v>
    <v>3</v>
    <v>4</v>
    <v>Finance</v>
    <v>5</v>
    <v>58.6</v>
    <v>33.61</v>
    <v>BVMF</v>
    <v>120401700</v>
    <v>45.09</v>
    <v>1964</v>
    <v>45.09</v>
    <v>0.50160000000000005</v>
    <v>B3 - Brazil Stock Exchange</v>
    <v>42897910000</v>
    <v>A Humana Inc. é uma empresa de saúde e bem-estar. Os segmentos da empresa incluem Varejo, Grupo e Especialidade, Serviços de Saúde e Comercial Individual. O segmento de varejo consiste em benefícios do Medicare, incluindo produtos odontológicos, oftalmológicos e outros produtos suplementares de saúde e proteção financeira. O segmento de Serviços de Saúde inclui serviços oferecidos a seus participantes de planos de saúde, bem como a terceiros, incluindo soluções de farmácia, serviços de provedor, serviços domiciliares e programas clínicos, bem como serviços e recursos para gerenciar a saúde da população. O segmento comercial individual inclui produtos comerciais individuais comercializados sob a marca HumanaOne.</v>
    <v>BVMF</v>
    <v>44.85</v>
    <v>67600</v>
    <v>45510.829861111109</v>
    <v>1271</v>
    <v>1549360</v>
    <v>BRL</v>
    <v>HUMANA INC.</v>
    <v>HUMANA INC.</v>
    <v>45.09</v>
    <v>45.09</v>
    <v>500 W Main St, LOUISVILLE, KY, 40202 US</v>
    <v>Healthcare Providers &amp; Services</v>
    <v>H1UM34</v>
    <v>Ações</v>
    <v>HUMANA INC. (BVMF:H1UM34)</v>
    <v>0.24</v>
    <v>5.3509999999999999E-3</v>
    <v>31</v>
  </rv>
  <rv s="3">
    <v>1272</v>
  </rv>
  <rv s="1">
    <v>https://www.bing.com/financeapi/forcetrigger?t=c353im&amp;q=BVMF%3aH2UB34&amp;form=skydnc</v>
    <v>Learn more on Bing</v>
  </rv>
  <rv s="2">
    <v>pt-BR</v>
    <v>c353im</v>
    <v>268435456</v>
    <v>1</v>
    <v>Da plataforma Refinitiv</v>
    <v>0</v>
    <v>1</v>
    <v>HUBSPOT, INC. (BVMF:H2UB34)</v>
    <v>3</v>
    <v>4</v>
    <v>Finance</v>
    <v>5</v>
    <v>83.35</v>
    <v>40.840000000000003</v>
    <v>BVMF</v>
    <v>50962440</v>
    <v>52.2</v>
    <v>2005</v>
    <v>49.98</v>
    <v>1.6237999999999999</v>
    <v>B3 - Brazil Stock Exchange</v>
    <v>24557270000</v>
    <v>A HubSpot, Inc. fornece uma plataforma de gerenciamento de relacionamento com o cliente (GRC) baseada em nuvem que permite que as empresas atraiam e engajem usuários. Sua Plataforma de GRC é um software como serviço baseado em código único entregue por meio de navegadores da Web ou aplicativos para celulares. A plataforma de GRC da Companhia oferece o Centro de Marketing, Centro de Vendas, Centro de Serviços, Centro de Sistema de Gerenciamento de Conteúdo (SGC) e Operações, além de outras ferramentas e integrações que permitem às empresas atrair e engajar clientes durante toda a experiência do cliente. Seus recursos da plataforma de GRC incluem mecanismo de pesquisa, blogs, gerenciamento de conteúdo de sites, mensagens, chatbots, mídia social, automação de marketing, e-mail, pontuação preditiva de leads, produtividade de vendas, ferramentas de tíquetes e helpdesk, pesquisas de NPS de clientes, análises e relatórios. Fornece serviços profissionais, que consistem em serviços de integração e treinamento do cliente. Ela se concentra na venda de sua plataforma de GRC para empresas B2B (business-to-business) de médio porte por assinatura.</v>
    <v>BVMF</v>
    <v>55.86</v>
    <v>7829</v>
    <v>45509.829780092594</v>
    <v>1274</v>
    <v>761770</v>
    <v>BRL</v>
    <v>HUBSPOT, INC.</v>
    <v>HUBSPOT, INC.</v>
    <v>49.98</v>
    <v>52.2</v>
    <v>25 First Street, CAMBRIDGE, MA, 02141 US</v>
    <v>Software &amp; IT Services</v>
    <v>H2UB34</v>
    <v>Ações</v>
    <v>HUBSPOT, INC. (BVMF:H2UB34)</v>
    <v>-3.66</v>
    <v>-6.5520999999999996E-2</v>
    <v>20</v>
  </rv>
  <rv s="3">
    <v>1275</v>
  </rv>
  <rv s="1">
    <v>https://www.bing.com/financeapi/forcetrigger?t=apmpnm&amp;q=BVMF%3aHALI34&amp;form=skydnc</v>
    <v>Learn more on Bing</v>
  </rv>
  <rv s="2">
    <v>pt-BR</v>
    <v>apmpnm</v>
    <v>268435456</v>
    <v>1</v>
    <v>Da plataforma Refinitiv</v>
    <v>0</v>
    <v>1</v>
    <v>HALLIBURTON COMPANY (BVMF:HALI34)</v>
    <v>3</v>
    <v>4</v>
    <v>Finance</v>
    <v>5</v>
    <v>218.35</v>
    <v>162.38</v>
    <v>BVMF</v>
    <v>882828500</v>
    <v>177.3</v>
    <v>1996</v>
    <v>175.63</v>
    <v>1.9125000000000001</v>
    <v>B3 - Brazil Stock Exchange</v>
    <v>29345220000</v>
    <v>A HALLIBURTON COMPANY é uma fornecedora de serviços e produtos para indústria de prospecção e extração de petróleo e gás natural. A Empresa atua por meio de dois segmentos: o segmento de Completação e Produção e o segmento de Perfuração e Avaliação. O segmento de Completação e Produção da Empresa fornece processos de cimentação, estimulação, intervenção, controle de pressão, produtos químicos especiais, elevadores artificiais e produtos e serviços de completação. O segmento de Perfuração e Avaliação da Empresa fornece soluções de modelagem, perfuração, avaliação e colocação de poços, campos e reservatórios, que permitem aos clientes modelar, avaliar, perfurar e gerenciar suas atividades de construção de poços. O baróide da Empresa fornece sistemas de fluidos de perfuração, aditivos de desempenho, fluidos de completação, controle de sólidos, equipamentos de teste especializados e serviços de gestão de resíduos para operações de perfuração de petróleo e gás natural, completação e remodelação. A Empresa opera seus negócios em aproximadamente 80 países.</v>
    <v>BVMF</v>
    <v>182.2</v>
    <v>49000</v>
    <v>45509.947916666664</v>
    <v>1277</v>
    <v>8720160</v>
    <v>BRL</v>
    <v>HALLIBURTON COMPANY</v>
    <v>HALLIBURTON COMPANY</v>
    <v>175.63</v>
    <v>177.3</v>
    <v>3000 North Sam Houston Parkway East, HOUSTON, TX, 77032 US</v>
    <v>Oil &amp; Gas Related Equipment and Services</v>
    <v>HALI34</v>
    <v>Ações</v>
    <v>HALLIBURTON COMPANY (BVMF:HALI34)</v>
    <v>-4.9000000000000004</v>
    <v>-2.6894000000000001E-2</v>
    <v>4</v>
  </rv>
  <rv s="3">
    <v>1278</v>
  </rv>
  <rv s="1">
    <v>https://www.bing.com/financeapi/forcetrigger?t=azs2pr&amp;q=BVMF%3aHAPV3&amp;form=skydnc</v>
    <v>Learn more on Bing</v>
  </rv>
  <rv s="11">
    <v>pt-BR</v>
    <v>azs2pr</v>
    <v>268435456</v>
    <v>1</v>
    <v>Da plataforma Refinitiv</v>
    <v>29</v>
    <v>30</v>
    <v>Hapvida Participações e Investimentos S/A (BVMF:HAPV3)</v>
    <v>3</v>
    <v>31</v>
    <v>Finance</v>
    <v>5</v>
    <v>5.42</v>
    <v>3.31</v>
    <v>BVMF</v>
    <v>7539463000</v>
    <v>4.42</v>
    <v>2001</v>
    <v>4.25</v>
    <v>1.2595000000000001</v>
    <v>B3 - Brazil Stock Exchange</v>
    <v>32344296270</v>
    <v>Hapvida Participacoes e Investimentos SA (Hapvida) é uma holding brasileira de saúde. A Companhia e suas controladas têm como atividades principais a cobertura de custos de assistência médica, hospitalar e odontológica de seus associados, a prestação de serviços médicos, hospitalares e odontológicos e exames e diagnósticos por imagem. A Hapvida tem diferentes instalações de saúde, como hospitais, clínicas ou unidades de diagnóstico por imagem. A Companhia opera no Nordeste do Brasil, em mais de 10 estados, como Alagoas, Amazonas, Bahia, Pernambuco, Rio Grande do Norte, Sergipe, entre outros.</v>
    <v>BVMF</v>
    <v>4.3099999999999996</v>
    <v>45510.947916666664</v>
    <v>1280</v>
    <v>58671340</v>
    <v>BRL</v>
    <v>Hapvida Participações e Investimentos S/A</v>
    <v>Hapvida Participações e Investimentos S/A</v>
    <v>4.3</v>
    <v>4.29</v>
    <v>Avenida Heraclito Graca n 406, Centro, FORTALEZA, CEARA, 60.140-060 BR</v>
    <v>Healthcare Providers &amp; Services</v>
    <v>HAPV3</v>
    <v>Ações</v>
    <v>Hapvida Participações e Investimentos S/A (BVMF:HAPV3)</v>
    <v>-0.02</v>
    <v>-4.64E-3</v>
    <v>87717100</v>
  </rv>
  <rv s="3">
    <v>1281</v>
  </rv>
  <rv s="1">
    <v>https://www.bing.com/financeapi/forcetrigger?t=c1s4im&amp;q=BVMF%3aHASH11&amp;form=skydnc</v>
    <v>Learn more on Bing</v>
  </rv>
  <rv s="10">
    <v>pt-BR</v>
    <v>c1s4im</v>
    <v>268435456</v>
    <v>1</v>
    <v>Da plataforma Refinitiv</v>
    <v>26</v>
    <v>27</v>
    <v>Hashdex Nasdaq Crypto Index FI (BVMF:HASH11)</v>
    <v>23</v>
    <v>28</v>
    <v>Finance</v>
    <v>5</v>
    <v>59.64</v>
    <v>20.18</v>
    <v>BVMF</v>
    <v>48.36</v>
    <v>45.77</v>
    <v>B3 - Brazil Stock Exchange</v>
    <v>2840238530.4699998</v>
    <v>45.65</v>
    <v>45510.947939814818</v>
    <v>1283</v>
    <v>BRL</v>
    <v>Hashdex Nasdaq Crypto Index FI</v>
    <v>46.54</v>
    <v>47.5</v>
    <v>HASH11</v>
    <v>Fundos mais negociados</v>
    <v>Hashdex Nasdaq Crypto Index FI (BVMF:HASH11)</v>
    <v>1.85</v>
    <v>4.0526E-2</v>
    <v>1067186</v>
  </rv>
  <rv s="3">
    <v>1284</v>
  </rv>
  <rv s="1">
    <v>https://www.bing.com/financeapi/forcetrigger?t=b135p2&amp;q=BVMF%3aHFOF11&amp;form=skydnc</v>
    <v>Learn more on Bing</v>
  </rv>
  <rv s="12">
    <v>pt-BR</v>
    <v>b135p2</v>
    <v>268435456</v>
    <v>1</v>
    <v>Da plataforma Refinitiv</v>
    <v>32</v>
    <v>33</v>
    <v>HEDGE TOP FOFII 3 FDO INV IMOB CF (BVMF:HFOF11)</v>
    <v>23</v>
    <v>34</v>
    <v>Finance</v>
    <v>5</v>
    <v>77.760000000000005</v>
    <v>67.45</v>
    <v>BVMF</v>
    <v>70.03</v>
    <v>69</v>
    <v>B3 - Brazil Stock Exchange</v>
    <v>70.03</v>
    <v>45510.948009259257</v>
    <v>1286</v>
    <v>BRL</v>
    <v>HEDGE TOP FOFII 3 FDO INV IMOB CF</v>
    <v>70</v>
    <v>69.02</v>
    <v>HFOF11</v>
    <v>Fundos mais negociados</v>
    <v>HEDGE TOP FOFII 3 FDO INV IMOB CF (BVMF:HFOF11)</v>
    <v>-1.01</v>
    <v>-1.4421999999999999E-2</v>
    <v>24881</v>
  </rv>
  <rv s="3">
    <v>1287</v>
  </rv>
  <rv s="1">
    <v>https://www.bing.com/financeapi/forcetrigger?t=apmq8m&amp;q=BVMF%3aHGBS11&amp;form=skydnc</v>
    <v>Learn more on Bing</v>
  </rv>
  <rv s="12">
    <v>pt-BR</v>
    <v>apmq8m</v>
    <v>268435456</v>
    <v>1</v>
    <v>Da plataforma Refinitiv</v>
    <v>32</v>
    <v>33</v>
    <v>FDO INV IMOB HG BRASIL SHOPPING ETF (BVMF:HGBS11)</v>
    <v>23</v>
    <v>34</v>
    <v>Finance</v>
    <v>5</v>
    <v>223.25</v>
    <v>202.19</v>
    <v>BVMF</v>
    <v>214.5</v>
    <v>213.5</v>
    <v>B3 - Brazil Stock Exchange</v>
    <v>214.5</v>
    <v>45510.948009259257</v>
    <v>1289</v>
    <v>BRL</v>
    <v>FDO INV IMOB HG BRASIL SHOPPING ETF</v>
    <v>214.5</v>
    <v>213.61</v>
    <v>HGBS11</v>
    <v>Fundos mais negociados</v>
    <v>FDO INV IMOB HG BRASIL SHOPPING ETF (BVMF:HGBS11)</v>
    <v>-0.89</v>
    <v>-4.1489999999999999E-3</v>
    <v>7921</v>
  </rv>
  <rv s="3">
    <v>1290</v>
  </rv>
  <rv s="1">
    <v>https://www.bing.com/financeapi/forcetrigger?t=apmqh7&amp;q=BVMF%3aHGLG11&amp;form=skydnc</v>
    <v>Learn more on Bing</v>
  </rv>
  <rv s="12">
    <v>pt-BR</v>
    <v>apmqh7</v>
    <v>268435456</v>
    <v>1</v>
    <v>Da plataforma Refinitiv</v>
    <v>32</v>
    <v>33</v>
    <v>FDO INV IMOB CSHG LOGISTICA CF (BVMF:HGLG11)</v>
    <v>23</v>
    <v>34</v>
    <v>Finance</v>
    <v>5</v>
    <v>165.07</v>
    <v>145.91999999999999</v>
    <v>BVMF</v>
    <v>160.99</v>
    <v>159.82</v>
    <v>B3 - Brazil Stock Exchange</v>
    <v>159.82</v>
    <v>45510.948009259257</v>
    <v>1292</v>
    <v>BRL</v>
    <v>FDO INV IMOB CSHG LOGISTICA CF</v>
    <v>159.97</v>
    <v>160</v>
    <v>HGLG11</v>
    <v>Fundos mais negociados</v>
    <v>FDO INV IMOB CSHG LOGISTICA CF (BVMF:HGLG11)</v>
    <v>0.18</v>
    <v>1.126E-3</v>
    <v>32835</v>
  </rv>
  <rv s="3">
    <v>1293</v>
  </rv>
  <rv s="1">
    <v>https://www.bing.com/financeapi/forcetrigger?t=apmqk2&amp;q=BVMF%3aHGRE11&amp;form=skydnc</v>
    <v>Learn more on Bing</v>
  </rv>
  <rv s="12">
    <v>pt-BR</v>
    <v>apmqk2</v>
    <v>268435456</v>
    <v>1</v>
    <v>Da plataforma Refinitiv</v>
    <v>32</v>
    <v>33</v>
    <v>HG REAL ESTATE FDO INV IMOB CF (BVMF:HGRE11)</v>
    <v>23</v>
    <v>34</v>
    <v>Finance</v>
    <v>5</v>
    <v>132.34</v>
    <v>109.56</v>
    <v>BVMF</v>
    <v>115.49</v>
    <v>114</v>
    <v>B3 - Brazil Stock Exchange</v>
    <v>114.72</v>
    <v>45510.948009259257</v>
    <v>1295</v>
    <v>BRL</v>
    <v>HG REAL ESTATE FDO INV IMOB CF</v>
    <v>115.11</v>
    <v>114.19</v>
    <v>HGRE11</v>
    <v>Fundos mais negociados</v>
    <v>HG REAL ESTATE FDO INV IMOB CF (BVMF:HGRE11)</v>
    <v>-0.53</v>
    <v>-4.62E-3</v>
    <v>8807</v>
  </rv>
  <rv s="3">
    <v>1296</v>
  </rv>
  <rv s="1">
    <v>https://www.bing.com/financeapi/forcetrigger?t=bgmff2&amp;q=BVMF%3aHGRU11&amp;form=skydnc</v>
    <v>Learn more on Bing</v>
  </rv>
  <rv s="12">
    <v>pt-BR</v>
    <v>bgmff2</v>
    <v>268435456</v>
    <v>1</v>
    <v>Da plataforma Refinitiv</v>
    <v>32</v>
    <v>33</v>
    <v>CSHG RENDA URBANA FII CF (BVMF:HGRU11)</v>
    <v>23</v>
    <v>34</v>
    <v>Finance</v>
    <v>5</v>
    <v>132.28</v>
    <v>116.95</v>
    <v>BVMF</v>
    <v>127.45</v>
    <v>126.93</v>
    <v>B3 - Brazil Stock Exchange</v>
    <v>127.04</v>
    <v>45510.948009259257</v>
    <v>1298</v>
    <v>BRL</v>
    <v>CSHG RENDA URBANA FII CF</v>
    <v>127.05</v>
    <v>127</v>
    <v>HGRU11</v>
    <v>Fundos mais negociados</v>
    <v>CSHG RENDA URBANA FII CF (BVMF:HGRU11)</v>
    <v>-0.04</v>
    <v>-3.1489999999999996E-4</v>
    <v>21138</v>
  </rv>
  <rv s="3">
    <v>1299</v>
  </rv>
  <rv s="1">
    <v>https://www.bing.com/financeapi/forcetrigger?t=apmqpr&amp;q=BVMF%3aHOME34&amp;form=skydnc</v>
    <v>Learn more on Bing</v>
  </rv>
  <rv s="2">
    <v>pt-BR</v>
    <v>apmqpr</v>
    <v>268435456</v>
    <v>1</v>
    <v>Da plataforma Refinitiv</v>
    <v>0</v>
    <v>1</v>
    <v>THE HOME DEPOT, INC. (BVMF:HOME34)</v>
    <v>3</v>
    <v>4</v>
    <v>Finance</v>
    <v>5</v>
    <v>75.58</v>
    <v>48.36</v>
    <v>BVMF</v>
    <v>991614200</v>
    <v>72.239999999999995</v>
    <v>1978</v>
    <v>70.42</v>
    <v>0.99919999999999998</v>
    <v>B3 - Brazil Stock Exchange</v>
    <v>347074900000</v>
    <v>The Home Depot, Inc. é um varejista de materiais de construção. A Empresa oferece aos seus clientes uma variedade de materiais de construção, produtos para a casa, produtos para gramado e jardim e produtos para decoração, além de fornecer uma série de serviços, incluindo serviços de instalação de casa para reforma e aluguel de ferramentas e equipamentos. Opera aproximadamente 2.291 lojas The Home Depot localizadas nos Estados Unidos (EUA), incluindo a Comunidade de Porto Rico e os territórios das Ilhas Virgens dos EUA e Guam; Canadá e México. A empresa atende a dois grupos principais de clientes: clientes do tipo faça você mesmo (faça você mesmo) e clientes profissionais (profissionais). Os clientes DIY incluem proprietários de casas que compram produtos e concluem seus próprios projetos e instalações. Os clientes profissionais são principalmente renovadores / remodeladores profissionais, empreiteiros gerais, trabalhadores manuais, gerentes de propriedades, empreiteiros de serviços de construção e comerciantes especializados, como eletricistas, encanadores e pintores.</v>
    <v>BVMF</v>
    <v>71.62</v>
    <v>463100</v>
    <v>45510.836805671097</v>
    <v>1301</v>
    <v>3158950</v>
    <v>BRL</v>
    <v>THE HOME DEPOT, INC.</v>
    <v>THE HOME DEPOT, INC.</v>
    <v>71.62</v>
    <v>71.680000000000007</v>
    <v>2455 Paces Ferry Road, ATLANTA, GA, 30339 US</v>
    <v>Specialty Retailers</v>
    <v>HOME34</v>
    <v>Ações</v>
    <v>THE HOME DEPOT, INC. (BVMF:HOME34)</v>
    <v>0.06</v>
    <v>8.3779999999999998E-4</v>
    <v>9390</v>
  </rv>
  <rv s="3">
    <v>1302</v>
  </rv>
  <rv s="1">
    <v>https://www.bing.com/financeapi/forcetrigger?t=apmqsm&amp;q=BVMF%3aHONB34&amp;form=skydnc</v>
    <v>Learn more on Bing</v>
  </rv>
  <rv s="4">
    <v>pt-BR</v>
    <v>apmqsm</v>
    <v>268435456</v>
    <v>1</v>
    <v>Da plataforma Refinitiv</v>
    <v>6</v>
    <v>7</v>
    <v>HONEYWELL INTERNATIONAL INC. (BVMF:HONB34)</v>
    <v>3</v>
    <v>105</v>
    <v>Finance</v>
    <v>5</v>
    <v>1218.51</v>
    <v>862.83</v>
    <v>BVMF</v>
    <v>1166</v>
    <v>1166</v>
    <v>0.78800000000000003</v>
    <v>B3 - Brazil Stock Exchange</v>
    <v>131956200000</v>
    <v>Honeywell International Inc. é uma empresa de tecnologia e manufatura. A empresa opera por meio de quatro segmentos: Aeroespacial, Honeywell Building Technologies, Materiais e Tecnologias de Desempenho e Soluções de Segurança e Produtividade. O segmento aeroespacial da empresa fornece produtos, software e serviços para aeronaves e veículos que vende para fabricantes de equipamentos originais e outros clientes. O segmento Honeywell Building Technologies fornece produtos, software, soluções e tecnologias que ajudam proprietários e ocupantes de edifícios a garantir que suas instalações sejam seguras, energeticamente eficientes, sustentáveis e produtivas. O segmento de Materiais e Tecnologias de Desempenho está envolvido no desenvolvimento e fabricação de produtos químicos e materiais de desempenho, tecnologias de processo e soluções de automação. O segmento de Soluções de Segurança e Produtividade está empenhado em fornecer produtos e software para clientes que gerenciam a produtividade, segurança do trabalho e desempenho de ativos.</v>
    <v>BVMF</v>
    <v>1140.1600000000001</v>
    <v>45504.829768518517</v>
    <v>1304</v>
    <v>3929470</v>
    <v>BRL</v>
    <v>HONEYWELL INTERNATIONAL INC.</v>
    <v>HONEYWELL INTERNATIONAL INC.</v>
    <v>1166</v>
    <v>1166</v>
    <v>855 S. Mint Street, CHARLOTTE, NC, 28202 US</v>
    <v>HONB34</v>
    <v>Ações</v>
    <v>HONEYWELL INTERNATIONAL INC. (BVMF:HONB34)</v>
    <v>25.84</v>
    <v>2.2663000000000003E-2</v>
    <v>110</v>
  </rv>
  <rv s="3">
    <v>1305</v>
  </rv>
  <rv s="1">
    <v>http://en.wikipedia.org/wiki/Honda</v>
    <v>Wikipedia</v>
  </rv>
  <rv s="5">
    <v>76</v>
    <v>1307</v>
  </rv>
  <rv s="6">
    <v>14</v>
    <v>https://www.bing.com/th?id=AMMS_c0d58c8e4f696e2ded6f7419ca250bd7&amp;qlt=95</v>
    <v>1308</v>
    <v>0</v>
    <v>https://www.bing.com/images/search?form=xlimg&amp;q=honda</v>
    <v>Image of HONDA MOTOR CO., LTD.</v>
  </rv>
  <rv s="1">
    <v>https://www.bing.com/financeapi/forcetrigger?t=briear&amp;q=BVMF%3aHOND34&amp;form=skydnc</v>
    <v>Learn more on Bing</v>
  </rv>
  <rv s="7">
    <v>pt-BR</v>
    <v>briear</v>
    <v>268435456</v>
    <v>1</v>
    <v>Da plataforma Refinitiv</v>
    <v>9</v>
    <v>10</v>
    <v>HONDA MOTOR CO., LTD. (BVMF:HOND34)</v>
    <v>12</v>
    <v>106</v>
    <v>Finance</v>
    <v>5</v>
    <v>188.1</v>
    <v>142.46</v>
    <v>BVMF</v>
    <v>5280000000</v>
    <v>168.3</v>
    <v>1948</v>
    <v>165.75</v>
    <v>1.2403999999999999</v>
    <v>B3 - Brazil Stock Exchange</v>
    <v>6607920000000</v>
    <v>A Honda Motor Co., Ltd. é uma empresa sediada no Japão que atua principalmente nos negócios de motocicletas, automóveis, serviços financeiros e produtos de energia. A Companhia opera em quatro segmentos de negócios. O segmento de motocicletas fornece motocicletas, veículos todo-o-terreno (ATVs) e veículos lado a lado. O segmento de automóveis fornece automóveis e peças relacionadas. A Companhia produz uma variedade de motocicletas, com cilindrada variando da classe de 50 centímetros cúbicos a 1.800 centímetros cúbicos. Seus automóveis usam motores a gasolina de três, quatro ou seis cilindros, motores a diesel, sistemas híbridos gasolina-elétricos e sistemas híbridos plug-in gasolina-elétricos. O segmento de Serviços Financeiros atua no financiamento e arrendamento mercantil. O segmento de produtos de energia e o segmento Outros fornecem produtos de energia e peças relacionadas.</v>
    <v>BVMF</v>
    <v>166.77</v>
    <v>194993</v>
    <v>45510.829768518517</v>
    <v>1309</v>
    <v>1310</v>
    <v>37123840</v>
    <v>BRL</v>
    <v>HONDA MOTOR CO., LTD.</v>
    <v>HONDA MOTOR CO., LTD.</v>
    <v>166.09</v>
    <v>167.95</v>
    <v>2-1-1, Minami-Aoyama, MINATO-KU, TOKYO-TO, 107-8556 JP</v>
    <v>Automobiles &amp; Auto Parts</v>
    <v>HOND34</v>
    <v>Ações</v>
    <v>HONDA MOTOR CO., LTD. (BVMF:HOND34)</v>
    <v>1.18</v>
    <v>7.0759999999999998E-3</v>
    <v>35</v>
  </rv>
  <rv s="3">
    <v>1311</v>
  </rv>
  <rv s="1">
    <v>http://en.wikipedia.org/wiki/Hewlett-Packard</v>
    <v>Wikipedia</v>
  </rv>
  <rv s="5">
    <v>76</v>
    <v>1313</v>
  </rv>
  <rv s="6">
    <v>14</v>
    <v>https://www.bing.com/th?id=AMMS_98757b1e7b158827481b7c629463c21b&amp;qlt=95</v>
    <v>1314</v>
    <v>0</v>
    <v>https://www.bing.com/images/search?form=xlimg&amp;q=hp+company</v>
    <v>Image of HP INC.</v>
  </rv>
  <rv s="1">
    <v>https://www.bing.com/financeapi/forcetrigger?t=apmqyc&amp;q=BVMF%3aHPQB34&amp;form=skydnc</v>
    <v>Learn more on Bing</v>
  </rv>
  <rv s="7">
    <v>pt-BR</v>
    <v>apmqyc</v>
    <v>268435456</v>
    <v>1</v>
    <v>Da plataforma Refinitiv</v>
    <v>9</v>
    <v>10</v>
    <v>HP INC. (BVMF:HPQB34)</v>
    <v>12</v>
    <v>13</v>
    <v>Finance</v>
    <v>5</v>
    <v>215.51</v>
    <v>124.7</v>
    <v>BVMF</v>
    <v>978559600</v>
    <v>187.18</v>
    <v>1998</v>
    <v>184.68</v>
    <v>1.0976999999999999</v>
    <v>B3 - Brazil Stock Exchange</v>
    <v>32047830000</v>
    <v>A HP INC. é uma fornecedora de computadores pessoais e outros dispositivos de acesso, produtos de imagem e impressão e tecnologias e soluções e serviços relacionados. A Empresa opera em três segmentos: Sistemas Pessoais, Impressão e Investimentos Corporativos. O segmento de Sistemas Pessoais da Empresa fornece computadores pessoais comerciais (PC), PCs para consumidor, estações de trabalho, PCs para terminais de clientes, tablets, sistemas de ponto de venda, calculadoras e outros acessórios relacionados, software, suporte e serviços para o mercado comercial e consumidor. O segmento de Impressão da Empresa fornece hardware, suprimentos, mídia, software e serviços para impressoras pessoais e comerciais, bem como dispositivos de digitalização. O segmento de Investimentos Corporativos da Empresa inclui HP Labs. Inclui também alguns projetos de incubação de empresas, entre outros. A Companhia vende a consumidores individuais, pequenas e médias empresas (PMEs) e grandes empresas, incluindo clientes nos setores governamental, saúde e educação.</v>
    <v>BVMF</v>
    <v>188.18</v>
    <v>58000</v>
    <v>45510.947916666664</v>
    <v>1315</v>
    <v>1316</v>
    <v>6583240</v>
    <v>BRL</v>
    <v>HP INC.</v>
    <v>HP INC.</v>
    <v>185.52</v>
    <v>184.68</v>
    <v>1501 Page Mill Road, PALO ALTO, CA, 94304 US</v>
    <v>Computers, Phones &amp; Household Electronics</v>
    <v>HPQB34</v>
    <v>Ações</v>
    <v>HP INC. (BVMF:HPQB34)</v>
    <v>-3.5</v>
    <v>-1.8599000000000001E-2</v>
    <v>255</v>
  </rv>
  <rv s="3">
    <v>1317</v>
  </rv>
  <rv s="1">
    <v>https://www.bing.com/financeapi/forcetrigger?t=apmr27&amp;q=BVMF%3aHSHY34&amp;form=skydnc</v>
    <v>Learn more on Bing</v>
  </rv>
  <rv s="2">
    <v>pt-BR</v>
    <v>apmr27</v>
    <v>268435456</v>
    <v>1</v>
    <v>Da plataforma Refinitiv</v>
    <v>0</v>
    <v>1</v>
    <v>THE HERSHEY COMPANY (BVMF:HSHY34)</v>
    <v>3</v>
    <v>4</v>
    <v>Finance</v>
    <v>5</v>
    <v>225.7</v>
    <v>174.26</v>
    <v>BVMF</v>
    <v>202287800</v>
    <v>225.17</v>
    <v>1927</v>
    <v>225.17</v>
    <v>0.35649999999999998</v>
    <v>B3 - Brazil Stock Exchange</v>
    <v>40368990000</v>
    <v>The Hershey Company é uma empresa global de confeitaria. A Empresa produz chocolates, salgadinhos e confeitos com chocolate e não chocolate. Atua por meio de dois segmentos: América do Norte e Internacional e Outros. Suas ofertas de produtos incluem produtos de confeitaria de chocolate e não chocolate; refrigerantes de goma e menta; itens de lanche, como pipoca, barras de proteína e biscoitos, pastas, barras e mordidas / misturas para lanches e lanches de carne; e itens de despensa, como ingredientes de panificação, coberturas e bebidas. O segmento da América do Norte inclui suas operações nos Estados Unidos e Canadá. Os segmentos Internacional e Outros incluem suas operações fora da América do Norte. A empresa oferece seus produtos sob várias marcas, como Hershey’s, Reese’s, Kisses, Jolly Rancher, Almond Joy, Brookside, barkTHINS, Cadbury, Good &amp; Plenty, Heath, Kit Kat, Lancaster, Payday e Rolo.</v>
    <v>BVMF</v>
    <v>225.7</v>
    <v>18650</v>
    <v>45509.829756944448</v>
    <v>1319</v>
    <v>2071690</v>
    <v>BRL</v>
    <v>THE HERSHEY COMPANY</v>
    <v>THE HERSHEY COMPANY</v>
    <v>225.17</v>
    <v>225.17</v>
    <v>19 East Chocolate Avenue, External Rptg &amp; Compliance, HERSHEY, PA, 17033 US</v>
    <v>Food &amp; Tobacco</v>
    <v>HSHY34</v>
    <v>Ações</v>
    <v>THE HERSHEY COMPANY (BVMF:HSHY34)</v>
    <v>-0.53</v>
    <v>-2.3480000000000003E-3</v>
    <v>1</v>
  </rv>
  <rv s="3">
    <v>1320</v>
  </rv>
  <rv s="1">
    <v>https://www.bing.com/financeapi/forcetrigger?t=bra7u2&amp;q=BVMF%3aHSML11&amp;form=skydnc</v>
    <v>Learn more on Bing</v>
  </rv>
  <rv s="12">
    <v>pt-BR</v>
    <v>bra7u2</v>
    <v>268435456</v>
    <v>1</v>
    <v>Da plataforma Refinitiv</v>
    <v>32</v>
    <v>33</v>
    <v>HSI MALLS FI IMOBILIARIO ETF (BVMF:HSML11)</v>
    <v>23</v>
    <v>34</v>
    <v>Finance</v>
    <v>5</v>
    <v>97.77</v>
    <v>83.69</v>
    <v>BVMF</v>
    <v>96.44</v>
    <v>94.7</v>
    <v>B3 - Brazil Stock Exchange</v>
    <v>95.42</v>
    <v>45510.948009259257</v>
    <v>1322</v>
    <v>BRL</v>
    <v>HSI MALLS FI IMOBILIARIO ETF</v>
    <v>95.75</v>
    <v>95.19</v>
    <v>HSML11</v>
    <v>Fundos mais negociados</v>
    <v>HSI MALLS FI IMOBILIARIO ETF (BVMF:HSML11)</v>
    <v>-0.23</v>
    <v>-2.4099999999999998E-3</v>
    <v>36381</v>
  </rv>
  <rv s="3">
    <v>1323</v>
  </rv>
  <rv s="1">
    <v>https://www.bing.com/financeapi/forcetrigger?t=apmr52&amp;q=BVMF%3aHYPE3&amp;form=skydnc</v>
    <v>Learn more on Bing</v>
  </rv>
  <rv s="2">
    <v>pt-BR</v>
    <v>apmr52</v>
    <v>268435456</v>
    <v>1</v>
    <v>Da plataforma Refinitiv</v>
    <v>0</v>
    <v>1</v>
    <v>Hypera S.A. (BVMF:HYPE3)</v>
    <v>3</v>
    <v>17</v>
    <v>Finance</v>
    <v>5</v>
    <v>43.47</v>
    <v>26.54</v>
    <v>BVMF</v>
    <v>633420800</v>
    <v>30.04</v>
    <v>2001</v>
    <v>28.77</v>
    <v>0.84850000000000003</v>
    <v>B3 - Brazil Stock Exchange</v>
    <v>18622571520</v>
    <v>A Hypera SA, anteriormente Hypermarcas SA, é uma empresa sediada no Brasil que atua no setor farmacêutico. As principais unidades de negócio da Companhia incluem Prescrição de Marca, Saúde do Consumidor e Genéricos de Marca. A prescrição de marca está presente nas principais classes terapêuticas no Brasil e atua no segmento de Cuidados Primários sob a marca Mantecorp Farmasa. A unidade de prescrição de marca também atua como Mantecorp Skincare em dermocosméticos, com produtos recomendados por dermatologistas. A saúde do consumidor oferece medicamentos não-prescritos, com marcas como Apracur, Benegrip, Coristina d, Engov, epocler e Estomazil, entre outros. A unidade de Saúde do Consumidor também atua em suplementos nutricionais e vitamínicos, com marcas como Tamarine, Vitasay, Biotonico Fontoura e Zero-Cal.A Genéricos de Marca opera sob a marca Neo Quimica.</v>
    <v>BVMF</v>
    <v>29.05</v>
    <v>9000</v>
    <v>45510.947962962964</v>
    <v>1325</v>
    <v>6089790</v>
    <v>BRL</v>
    <v>Hypera S.A.</v>
    <v>Hypera S.A.</v>
    <v>28.9</v>
    <v>29.4</v>
    <v>Rua Nova Cidade, 404, Vila Olimpia, SAO PAULO, SAO PAULO, 04.547-070 BR</v>
    <v>Pharmaceuticals</v>
    <v>HYPE3</v>
    <v>Ações</v>
    <v>Hypera S.A. (BVMF:HYPE3)</v>
    <v>0.35</v>
    <v>1.2048000000000001E-2</v>
    <v>5604300</v>
  </rv>
  <rv s="3">
    <v>1326</v>
  </rv>
  <rv s="1">
    <v>https://www.bing.com/financeapi/forcetrigger?t=bwg8zr&amp;q=BVMF%3aI1AC34&amp;form=skydnc</v>
    <v>Learn more on Bing</v>
  </rv>
  <rv s="2">
    <v>pt-BR</v>
    <v>bwg8zr</v>
    <v>268435456</v>
    <v>1</v>
    <v>Da plataforma Refinitiv</v>
    <v>0</v>
    <v>1</v>
    <v>IAC INC. (BVMF:I1AC34)</v>
    <v>3</v>
    <v>4</v>
    <v>Finance</v>
    <v>5</v>
    <v>15.19</v>
    <v>10.88</v>
    <v>BVMF</v>
    <v>86094180</v>
    <v>14.09</v>
    <v>2019</v>
    <v>14.09</v>
    <v>1.9798</v>
    <v>B3 - Brazil Stock Exchange</v>
    <v>4488090000</v>
    <v>A IAC / Interactivecorp., anteriormente IAC Holdings Inc., é uma empresa de mídia e Internet. A empresa opera seus negócios por meio de cinco segmentos: ANGI Homeservices, Vimeo, Dotdash, Search e Emerging &amp; Others. O ANGI Homeservices da empresa conecta profissionais de serviços domésticos em 500 categorias diferentes, desde reparo e remodelação até limpeza e paisagismo, com consumidores por meio de produtos transformadores de categoria sob marcas como HomeAdvisor, Angie's List, Handy e Fixd Repair. O segmento Vimeo da empresa opera uma plataforma global de vídeo para profissionais criativos, pequenas e médias empresas, organizações e empresas para se conectar com seu público, clientes e funcionários. O Dotdash é um portfólio de marcas digitais que fornecem informações e inspiração em determinadas categorias de conteúdo vertical. Seu segmento de Aplicativos consiste em Desktop, que inclui seus aplicativos de desktop para download direto ao consumidor. Seu segmento de pesquisa consiste em Desktop e Ask Media Group.</v>
    <v>BVMF</v>
    <v>14.8</v>
    <v>9500</v>
    <v>45505.829780092594</v>
    <v>1328</v>
    <v>550290</v>
    <v>BRL</v>
    <v>IAC INC.</v>
    <v>IAC INC.</v>
    <v>14.09</v>
    <v>14.09</v>
    <v>555 West 18Th Street, NEW YORK, NY, 10011 US</v>
    <v>Software &amp; IT Services</v>
    <v>I1AC34</v>
    <v>Ações</v>
    <v>IAC INC. (BVMF:I1AC34)</v>
    <v>-0.71</v>
    <v>-4.7973000000000002E-2</v>
    <v>26200</v>
  </rv>
  <rv s="3">
    <v>1329</v>
  </rv>
  <rv s="1">
    <v>http://zh.wikipedia.org/wiki/ICICI银行</v>
    <v>Wikipedia</v>
  </rv>
  <rv s="5">
    <v>76</v>
    <v>1331</v>
  </rv>
  <rv s="6">
    <v>14</v>
    <v>https://www.bing.com/th?id=AMMS_7a55564cbcf9b185c2bd50f7f3a85b23&amp;qlt=95</v>
    <v>1332</v>
    <v>0</v>
    <v>https://www.bing.com/images/search?form=xlimg&amp;q=icici+bank</v>
    <v>Image of ICICI BANK LIMITED</v>
  </rv>
  <rv s="1">
    <v>https://www.bing.com/financeapi/forcetrigger?t=bwj4w7&amp;q=BVMF%3aI1BN34&amp;form=skydnc</v>
    <v>Learn more on Bing</v>
  </rv>
  <rv s="7">
    <v>pt-BR</v>
    <v>bwj4w7</v>
    <v>268435456</v>
    <v>1</v>
    <v>Da plataforma Refinitiv</v>
    <v>9</v>
    <v>10</v>
    <v>ICICI BANK LIMITED (BVMF:I1BN34)</v>
    <v>12</v>
    <v>107</v>
    <v>Finance</v>
    <v>5</v>
    <v>165.23</v>
    <v>116.4</v>
    <v>BVMF</v>
    <v>7040069000</v>
    <v>158.1</v>
    <v>1994</v>
    <v>157.44</v>
    <v>1.3073999999999999</v>
    <v>B3 - Brazil Stock Exchange</v>
    <v>8255185000000</v>
    <v>O ICICI Bank Limited é uma empresa bancária. O Banco está empenhado na prestação de uma gama de serviços bancários e financeiros, incluindo banco comercial, banco de varejo, financiamento de projetos e corporativos, financiamento de capital de giro, seguros, capital de risco e private equity, banco de investimento, corretagem e produtos e serviços de tesouraria. Os segmentos de negócio do Banco são Banca de Retalho, Banca de Atacado, Tesouraria, Outra Banca, Seguros de Vida, Seguros Gerais e Outros. Possui uma rede de aproximadamente 18.210 agências e terminais de autoatendimento (ATMs). O Banco possui aproximadamente 110 agências Touch Banking em mais de 30 cidades. Sua atividade bancária internacional está focada em fornecer soluções para as necessidades bancárias internacionais de seus clientes corporativos indianos e alavancar os corredores econômicos entre a Índia e o resto do mundo. O Banco atende às necessidades financeiras de mulheres empresárias por meio de seu programa Grupo de Autoajuda (SHG) como parte de suas iniciativas de microfinanças.</v>
    <v>BVMF</v>
    <v>163.19999999999999</v>
    <v>135900</v>
    <v>45510.829756944448</v>
    <v>1333</v>
    <v>1334</v>
    <v>18145150</v>
    <v>BRL</v>
    <v>ICICI BANK LIMITED</v>
    <v>ICICI BANK LIMITED</v>
    <v>157.44</v>
    <v>158.1</v>
    <v>ICICI Bank Towers, Bandra-Kurla Complex, MUMBAI, MAHARASHTRA, 400 051 IN</v>
    <v>Banking Services</v>
    <v>I1BN34</v>
    <v>Ações</v>
    <v>ICICI BANK LIMITED (BVMF:I1BN34)</v>
    <v>-5.0999999999999996</v>
    <v>-3.125E-2</v>
    <v>13</v>
  </rv>
  <rv s="3">
    <v>1335</v>
  </rv>
  <rv s="1">
    <v>https://www.bing.com/financeapi/forcetrigger?t=btl1qh&amp;q=BVMF%3aI1CE34&amp;form=skydnc</v>
    <v>Learn more on Bing</v>
  </rv>
  <rv s="2">
    <v>pt-BR</v>
    <v>btl1qh</v>
    <v>268435456</v>
    <v>1</v>
    <v>Da plataforma Refinitiv</v>
    <v>0</v>
    <v>1</v>
    <v>INTERCONTINENTAL EXCHANGE, INC. (BVMF:I1CE34)</v>
    <v>3</v>
    <v>4</v>
    <v>Finance</v>
    <v>5</v>
    <v>435.5</v>
    <v>260.24</v>
    <v>BVMF</v>
    <v>574142100</v>
    <v>427.24</v>
    <v>2013</v>
    <v>422.26</v>
    <v>1.0653999999999999</v>
    <v>B3 - Brazil Stock Exchange</v>
    <v>85420860000</v>
    <v>A Intercontinental Exchange, Inc. é uma operadora de bolsas regulamentadas, câmaras de compensação e locais de listagem. A empresa fornece serviços de dados para commodities e mercados financeiros. Os segmentos da Companhia incluem o segmento de Negociação e Compensação e o segmento de Dados e Listagens. O segmento de Negociação e Compensação inclui os negócios de execução e compensação baseados em transações da Companhia. O segmento de Dados e Listagens da Empresa inclui seus serviços de dados baseados em assinatura e negócios de listagem de títulos. A Empresa opera mercados regulamentados para listar, negociar e compensar uma gama de derivativos e contratos de valores mobiliários em todas as classes de ativos, incluindo energia e commodities agrícolas, taxas de juros, ações, derivativos de ações, fundos negociados em bolsa, derivativos de crédito, títulos e moedas. A empresa oferece serviços de dados de mercado para apoiar as necessidades de negociação, investimento, gerenciamento de risco e conectividade de clientes em uma variedade de classes de ativos.</v>
    <v>BVMF</v>
    <v>425</v>
    <v>12937</v>
    <v>45510.829780092594</v>
    <v>1337</v>
    <v>3229410</v>
    <v>BRL</v>
    <v>INTERCONTINENTAL EXCHANGE, INC.</v>
    <v>INTERCONTINENTAL EXCHANGE, INC.</v>
    <v>422.26</v>
    <v>427.24</v>
    <v>5660 New Northside Drive, Third Floor, ATLANTA, GA, 30328 US</v>
    <v>Investment Banking &amp; Investment Services</v>
    <v>I1CE34</v>
    <v>Ações</v>
    <v>INTERCONTINENTAL EXCHANGE, INC. (BVMF:I1CE34)</v>
    <v>2.2400000000000002</v>
    <v>5.2710000000000005E-3</v>
    <v>2</v>
  </rv>
  <rv s="3">
    <v>1338</v>
  </rv>
  <rv s="1">
    <v>https://www.bing.com/financeapi/forcetrigger?t=btl1tc&amp;q=BVMF%3aI1DX34&amp;form=skydnc</v>
    <v>Learn more on Bing</v>
  </rv>
  <rv s="2">
    <v>pt-BR</v>
    <v>btl1tc</v>
    <v>268435456</v>
    <v>1</v>
    <v>Da plataforma Refinitiv</v>
    <v>0</v>
    <v>1</v>
    <v>IDEXX LABORATORIES, INC. (BVMF:I1DX34)</v>
    <v>3</v>
    <v>4</v>
    <v>Finance</v>
    <v>5</v>
    <v>575.20000000000005</v>
    <v>436.04</v>
    <v>BVMF</v>
    <v>82587330</v>
    <v>528.12</v>
    <v>1983</v>
    <v>528.12</v>
    <v>1.3133999999999999</v>
    <v>B3 - Brazil Stock Exchange</v>
    <v>39463530000</v>
    <v>A IDEXX Laboratories, Inc. desenvolve, fabrica e distribui produtos e fornece serviços para os mercados veterinários de animais de companhia, gado e aves, laticínios e testes de água. A empresa também vende uma linha de eletrólitos portáteis e analisadores de gases do sangue para o mercado de diagnósticos médicos em pontos de atendimento humano. Seus segmentos incluem produtos e serviços de diagnóstico e tecnologia da informação para o mercado veterinário, que a Companhia denomina Grupo de Animais de Companhia; produtos de qualidade da água; produtos e serviços de diagnóstico de saúde pecuária e avícola, que a Companhia denomina de segmento operacional Pecuária, Avicultura e Leiteira, e Outros, que reúne e apresenta produtos para o mercado de diagnóstico médico-hospitalar humano com sua linha de produtos farmacêuticos e seus acordos de out-licenciamento. Seus produtos e serviços incluem produtos para diagnóstico veterinário point-of-care, compostos por instrumentos, consumíveis e kits de teste rápido, entre outros.</v>
    <v>BVMF</v>
    <v>534.04999999999995</v>
    <v>11000</v>
    <v>45509.829768518517</v>
    <v>1340</v>
    <v>659660</v>
    <v>BRL</v>
    <v>IDEXX LABORATORIES, INC.</v>
    <v>IDEXX LABORATORIES, INC.</v>
    <v>528.12</v>
    <v>528.12</v>
    <v>One Idexx Drive, WESTBROOK, ME, 04092-2041 US</v>
    <v>Healthcare Equipment &amp; Supplies</v>
    <v>I1DX34</v>
    <v>Ações</v>
    <v>IDEXX LABORATORIES, INC. (BVMF:I1DX34)</v>
    <v>-5.93</v>
    <v>-1.1104000000000001E-2</v>
    <v>2</v>
  </rv>
  <rv s="3">
    <v>1341</v>
  </rv>
  <rv s="1">
    <v>https://www.bing.com/financeapi/forcetrigger?t=bwg93m&amp;q=BVMF%3aI1EX34&amp;form=skydnc</v>
    <v>Learn more on Bing</v>
  </rv>
  <rv s="2">
    <v>pt-BR</v>
    <v>bwg93m</v>
    <v>268435456</v>
    <v>1</v>
    <v>Da plataforma Refinitiv</v>
    <v>0</v>
    <v>1</v>
    <v>IDEX CORPORATION (BVMF:I1EX34)</v>
    <v>3</v>
    <v>4</v>
    <v>Finance</v>
    <v>5</v>
    <v>59.97</v>
    <v>44.86</v>
    <v>BVMF</v>
    <v>75703400</v>
    <v>55.71</v>
    <v>1987</v>
    <v>55.71</v>
    <v>0.95669999999999999</v>
    <v>B3 - Brazil Stock Exchange</v>
    <v>15749930000</v>
    <v>A IDEX Corporation (IDEX) opera um negócio de soluções aplicadas que vende bombas, medidores de fluxo e outros sistemas fluídicos, componentes e produtos de engenharia. A empresa opera através de três segmentos: Fluid &amp; Metering Technologies (FMT), Health &amp; Science Technologies (HST) e Fire &amp; Safety / Diversified Products (FSDP). Seu segmento FMT fornece monitoramento de fluxo e outros serviços para os setores de alimentos, produtos químicos, água e esgoto, agrícola e de energia. O segmento HST projeta e distribui fluidos de precisão, bombas de lóbulo rotativo, compactação de rolos e sistemas de secagem. Seu segmento FSDP produz bombas e controles de combate a incêndio, ferramentas de resgate, bolsas de içamento e outros componentes e sistemas; dispositivos de fixação e bandagem de aço inoxidável projetados e equipamento de precisão. Sua plataforma Fire &amp; Safety fornece a Hurst Jaws of Life, que fabrica as ferramentas de resgate. Ele fornece a plataforma Band-IT, que projeta e fabrica soluções de fixação projetadas.</v>
    <v>BVMF</v>
    <v>55.69</v>
    <v>8800</v>
    <v>45505.829768518517</v>
    <v>1343</v>
    <v>605260</v>
    <v>BRL</v>
    <v>IDEX CORPORATION</v>
    <v>IDEX CORPORATION</v>
    <v>55.71</v>
    <v>55.71</v>
    <v>3100 Sanders Road, Suite 301, NORTHBROOK, IL, 60062 US</v>
    <v>Machinery, Equipment &amp; Components</v>
    <v>I1EX34</v>
    <v>Ações</v>
    <v>IDEX CORPORATION (BVMF:I1EX34)</v>
    <v>0.02</v>
    <v>3.591E-4</v>
    <v>1</v>
  </rv>
  <rv s="3">
    <v>1344</v>
  </rv>
  <rv s="1">
    <v>https://www.bing.com/financeapi/forcetrigger?t=btl1w7&amp;q=BVMF%3aI1FF34&amp;form=skydnc</v>
    <v>Learn more on Bing</v>
  </rv>
  <rv s="2">
    <v>pt-BR</v>
    <v>btl1w7</v>
    <v>268435456</v>
    <v>1</v>
    <v>Da plataforma Refinitiv</v>
    <v>0</v>
    <v>1</v>
    <v>INTERNATIONAL FLAVORS &amp; FRAGRANCES INC. (BVMF:I1FF34)</v>
    <v>3</v>
    <v>76</v>
    <v>Finance</v>
    <v>5</v>
    <v>267.8</v>
    <v>148.62</v>
    <v>BVMF</v>
    <v>255350500</v>
    <v>267.8</v>
    <v>1909</v>
    <v>266.5</v>
    <v>1.2182999999999999</v>
    <v>B3 - Brazil Stock Exchange</v>
    <v>24311930000</v>
    <v>A International Flavors &amp; Fragrances Inc. fornece produtos que os consumidores experimentam, cheiram ou tocam. Atua em três segmentos: Sabor, Frutarom e Perfume. O sabor é composto de compostos de sabor que são vendidos para as indústrias de alimentos e bebidas para uso em produtos de consumo, como alimentos preparados, bebidas, laticínios, alimentos e produtos doces. O segmento Frutarom cria e fabrica um conjunto focado em ingredientes naturais de compostos aromáticos, alimentos funcionais e ingredientes finos especiais. O segmento de fragrâncias é formado por Compostos de Fragrâncias, que são usados por seus clientes em duas grandes categorias: Fragrâncias Finas e Fragrâncias de Consumo; Ingredientes de fragrâncias, que consistem em ingredientes sintéticos e naturais que podem ser combinados com outros materiais para criar fragrâncias e compostos de consumo; e Ingredientes Ativos Cosméticos, consistindo em ingredientes ativos e funcionais, botânicos e sistemas de entrega.</v>
    <v>BVMF</v>
    <v>263.52</v>
    <v>21500</v>
    <v>45472</v>
    <v>1346</v>
    <v>1306180</v>
    <v>BRL</v>
    <v>INTERNATIONAL FLAVORS &amp; FRAGRANCES INC.</v>
    <v>INTERNATIONAL FLAVORS &amp; FRAGRANCES INC.</v>
    <v>267.8</v>
    <v>266.5</v>
    <v>521 W 57TH ST, NEW YORK, NY, 10019 US</v>
    <v>Food &amp; Tobacco</v>
    <v>I1FF34</v>
    <v>Ações</v>
    <v>INTERNATIONAL FLAVORS &amp; FRAGRANCES INC. (BVMF:I1FF34)</v>
    <v>2.98</v>
    <v>1.1308E-2</v>
    <v>2</v>
  </rv>
  <rv s="3">
    <v>1347</v>
  </rv>
  <rv s="1">
    <v>https://www.bing.com/financeapi/forcetrigger?t=bwj4z2&amp;q=BVMF%3aI1FO34&amp;form=skydnc</v>
    <v>Learn more on Bing</v>
  </rv>
  <rv s="2">
    <v>pt-BR</v>
    <v>bwj4z2</v>
    <v>268435456</v>
    <v>1</v>
    <v>Da plataforma Refinitiv</v>
    <v>0</v>
    <v>1</v>
    <v>INFOSYS LIMITED (BVMF:I1FO34)</v>
    <v>3</v>
    <v>104</v>
    <v>Finance</v>
    <v>5</v>
    <v>62.64</v>
    <v>39.58</v>
    <v>BVMF</v>
    <v>4141869000</v>
    <v>59.76</v>
    <v>1981</v>
    <v>59.62</v>
    <v>0.78590000000000004</v>
    <v>B3 - Brazil Stock Exchange</v>
    <v>7256140000000</v>
    <v>A Infosys Limited está envolvida em consultoria, tecnologia, terceirização e serviços de última geração. A Companhia, junto com suas subsidiárias, fornece serviços de tecnologia da informação de negócios que compreendem desenvolvimento e manutenção de aplicativos, validação independente, gerenciamento de infraestrutura, serviços de engenharia que abrangem soluções de engenharia de produto e ciclo de vida e gerenciamento de processos de negócios; serviços de consultoria e integração de sistemas compreendendo consultoria, soluções corporativas, integração de sistemas e tecnologias avançadas; Seus segmentos são Serviços Financeiros e Seguros (FSI), Manufatura e Hi-tech (MFG &amp; Hi-TECH), Energia e utilidades, Comunicação e Serviços (ECS), Varejo, Bens de Consumo e Logística (RCL) e Ciências da Vida e Cuidados de saúde (LSH).</v>
    <v>BVMF</v>
    <v>60.18</v>
    <v>315332</v>
    <v>45510.829791666663</v>
    <v>1349</v>
    <v>6827460</v>
    <v>BRL</v>
    <v>INFOSYS LIMITED</v>
    <v>INFOSYS LIMITED</v>
    <v>59.76</v>
    <v>59.62</v>
    <v>Electronics City Hosur Rd, BANGALORE, KARNATAKA, 560100 IN</v>
    <v>Software &amp; IT Services</v>
    <v>I1FO34</v>
    <v>Ações</v>
    <v>INFOSYS LIMITED (BVMF:I1FO34)</v>
    <v>-0.56000000000000005</v>
    <v>-9.3050000000000008E-3</v>
    <v>2</v>
  </rv>
  <rv s="3">
    <v>1350</v>
  </rv>
  <rv s="1">
    <v>https://www.bing.com/financeapi/forcetrigger?t=bwj52w&amp;q=BVMF%3aI1HG34&amp;form=skydnc</v>
    <v>Learn more on Bing</v>
  </rv>
  <rv s="2">
    <v>pt-BR</v>
    <v>bwj52w</v>
    <v>268435456</v>
    <v>1</v>
    <v>Da plataforma Refinitiv</v>
    <v>0</v>
    <v>1</v>
    <v>INTERCONTINENTAL HOTELS GROUP PLC (BVMF:I1HG34)</v>
    <v>3</v>
    <v>16</v>
    <v>Finance</v>
    <v>5</v>
    <v>75.47</v>
    <v>61.86</v>
    <v>BVMF</v>
    <v>160635500</v>
    <v>75.47</v>
    <v>2004</v>
    <v>75.33</v>
    <v>1.2481</v>
    <v>B3 - Brazil Stock Exchange</v>
    <v>11711800000</v>
    <v>O InterContinental Hotels Group PLC é uma empresa hoteleira. A empresa franquia suas marcas e administra seus hotéis em nome de proprietários de hotéis terceirizados. Seus segmentos incluem as Américas; Europa, Oriente Médio, Ásia e África (EMEAA); Grande China. Opera um portfólio de marcas de hotéis, incluindo InterContinental, HUALUXE, Kimpton, Crowne Plaza, Hotel Indigo, EVEN Hotels, Holiday Inn, Holiday Inn Express, Staybridge Suites Hotels, Holiday Inn Resort, Regent Hotels &amp; Resorts, Holiday Inn Club Vacations e Candlewood Hotéis Suites. A empresa opera mais de 5.977 hotéis (889.582 quartos) em todo o mundo e tem mais de 1.899 hotéis oleodutos. O segmento das Américas tem aproximadamente 1.048 hotéis em pipeline (109.345 quartos). O Segmento EMEAA tem aproximadamente 398 hotéis (80.490 quartos). O segmento da Grande China tem aproximadamente 453 hotéis em pipeline (95.773 quartos).</v>
    <v>BVMF</v>
    <v>62.58</v>
    <v>13451</v>
    <v>45301.871435185189</v>
    <v>1352</v>
    <v>375210</v>
    <v>BRL</v>
    <v>INTERCONTINENTAL HOTELS GROUP PLC</v>
    <v>INTERCONTINENTAL HOTELS GROUP PLC</v>
    <v>75.33</v>
    <v>75.459999999999994</v>
    <v>Windsor Dials 1, Arthur Road, WINDSOR, BERKSHIRE, SL4 1RS GB</v>
    <v>Hotels &amp; Entertainment Services</v>
    <v>I1HG34</v>
    <v>Ações</v>
    <v>INTERCONTINENTAL HOTELS GROUP PLC (BVMF:I1HG34)</v>
    <v>12.88</v>
    <v>0.20581700000000003</v>
    <v>60</v>
  </rv>
  <rv s="3">
    <v>1353</v>
  </rv>
  <rv s="1">
    <v>https://www.bing.com/financeapi/forcetrigger?t=btl1z2&amp;q=BVMF%3aI1LM34&amp;form=skydnc</v>
    <v>Learn more on Bing</v>
  </rv>
  <rv s="2">
    <v>pt-BR</v>
    <v>btl1z2</v>
    <v>268435456</v>
    <v>1</v>
    <v>Da plataforma Refinitiv</v>
    <v>0</v>
    <v>1</v>
    <v>ILLUMINA, INC. (BVMF:I1LM34)</v>
    <v>3</v>
    <v>4</v>
    <v>Finance</v>
    <v>5</v>
    <v>180.26</v>
    <v>89.54</v>
    <v>BVMF</v>
    <v>159300000</v>
    <v>140.38</v>
    <v>2000</v>
    <v>140.38</v>
    <v>1.1359999999999999</v>
    <v>B3 - Brazil Stock Exchange</v>
    <v>19514250000</v>
    <v>A Illumina, Inc. (Illumina) é fornecedora de soluções baseadas em seqüenciamento e matriz para análise genética. A Companhia opera em dois segmentos: Core Illumina e as entidades de participação variável consolidadas (VIEs), que incluem as atividades da GRAIL, Inc. (GRAIL) e Helix Holdings I, LLC (Helix). O Core Illumina consiste em suas operações principais. Os produtos e serviços da Core Illumina atendem clientes nos mercados de pesquisa, clínico e aplicado e permitem a adoção de uma variedade de soluções genômicas. O portfólio da empresa de sistemas integrados, consumíveis e ferramentas de análise aborda a gama de complexidade genômica, preço e produtividade, permitindo que os clientes selecionem a solução para suas pesquisas ou desafios clínicos. A Companhia fornece soluções de saúde reprodutiva, incluindo testes pré-natais não invasivos (NIPT), triagem e diagnóstico genético pré-implantação e testes de saúde genética e neonatal.</v>
    <v>BVMF</v>
    <v>141.05000000000001</v>
    <v>10590</v>
    <v>45505.829791666663</v>
    <v>1355</v>
    <v>1512610</v>
    <v>BRL</v>
    <v>ILLUMINA, INC.</v>
    <v>ILLUMINA, INC.</v>
    <v>140.38</v>
    <v>140.38</v>
    <v>5200 Illumina Way, SAN DIEGO, CA, 92122 US</v>
    <v>Healthcare Equipment &amp; Supplies</v>
    <v>I1LM34</v>
    <v>Ações</v>
    <v>ILLUMINA, INC. (BVMF:I1LM34)</v>
    <v>-0.67</v>
    <v>-4.7499999999999999E-3</v>
    <v>5</v>
  </rv>
  <rv s="3">
    <v>1356</v>
  </rv>
  <rv s="1">
    <v>https://www.bing.com/financeapi/forcetrigger?t=btl22w&amp;q=BVMF%3aI1NC34&amp;form=skydnc</v>
    <v>Learn more on Bing</v>
  </rv>
  <rv s="2">
    <v>pt-BR</v>
    <v>btl22w</v>
    <v>268435456</v>
    <v>1</v>
    <v>Da plataforma Refinitiv</v>
    <v>0</v>
    <v>1</v>
    <v>INCYTE CORPORATION (BVMF:I1NC34)</v>
    <v>3</v>
    <v>4</v>
    <v>Finance</v>
    <v>5</v>
    <v>192.82</v>
    <v>135.9</v>
    <v>BVMF</v>
    <v>192598000</v>
    <v>192.82</v>
    <v>1991</v>
    <v>191</v>
    <v>0.72919999999999996</v>
    <v>B3 - Brazil Stock Exchange</v>
    <v>15024020000</v>
    <v>A Incyte Corporation é uma empresa biofarmacêutica focada na descoberta, desenvolvimento e comercialização de produtos terapêuticos. Seu portfólio inclui compostos em vários estágios, desde o desenvolvimento pré-clínico até o estágio final, e produtos comercializados, como JAKAFI (ruxolitinibe) e ICLUSIG (ponatinibe). JAKAFI (ruxolitinibe) é indicado para o tratamento de pacientes com mielofibrose (MF) de risco intermediário ou alto e para o tratamento de pacientes com policitemia vera (PV) que tiveram uma resposta inadequada ou são intolerantes à hidroxiureia. Em 31 de dezembro de 2016, a Food and Drug Administration concedeu o status de medicamento órfão JAKAFI para MF, PV e trombocitemia essencial. O principal alvo do ICLUSIG é o receptor de células B-ABL, uma tirosina quinase anormal que é expressa na leucemia mieloide crônica e na leucemia linfoblástica aguda positiva para o cromossomo Filadélfia. A empresa também possui um portfólio de inibidores seletivos das quinases 1 associadas a janus (JAK1).</v>
    <v>BVMF</v>
    <v>167.5</v>
    <v>2524</v>
    <v>45498.829780092594</v>
    <v>1358</v>
    <v>2565570</v>
    <v>BRL</v>
    <v>INCYTE CORPORATION</v>
    <v>INCYTE CORPORATION</v>
    <v>191</v>
    <v>192.62</v>
    <v>1801 Augustine Cut-Off, WILMINGTON, DE, 19803 US</v>
    <v>Pharmaceuticals</v>
    <v>I1NC34</v>
    <v>Ações</v>
    <v>INCYTE CORPORATION (BVMF:I1NC34)</v>
    <v>25.12</v>
    <v>0.14996999999999999</v>
    <v>120</v>
  </rv>
  <rv s="3">
    <v>1359</v>
  </rv>
  <rv s="1">
    <v>https://www.bing.com/financeapi/forcetrigger?t=bt85k2&amp;q=BVMF%3aI1PC34&amp;form=skydnc</v>
    <v>Learn more on Bing</v>
  </rv>
  <rv s="2">
    <v>pt-BR</v>
    <v>bt85k2</v>
    <v>268435456</v>
    <v>1</v>
    <v>Da plataforma Refinitiv</v>
    <v>0</v>
    <v>1</v>
    <v>INTERNATIONAL PAPER COMPANY (BVMF:I1PC34)</v>
    <v>3</v>
    <v>4</v>
    <v>Finance</v>
    <v>5</v>
    <v>265.45999999999998</v>
    <v>156.19</v>
    <v>BVMF</v>
    <v>347369800</v>
    <v>254.8</v>
    <v>1941</v>
    <v>254.8</v>
    <v>1.0179</v>
    <v>B3 - Brazil Stock Exchange</v>
    <v>15433640000</v>
    <v>A International Paper Company é uma empresa de papel e embalagens com mercados primários e operações de fabricação na América do Norte, Europa, América Latina, Rússia, Ásia, África e Oriente Médio. A Companhia opera por meio dele quatro segmentos: Embalagens Industriais, Fibras Globais de Celulose, Papéis para Impressão e Embalagens para Consumidores. A empresa é fabricante de papelão para contêineres nos Estados Unidos. Seus produtos incluem forro, médio, whitetop, forro reciclado, meio reciclado e kraft saturado. O portfólio de produtos de fibras de celulose da Companhia inclui fluff, mercado e celulose especial. A empresa é produtora de papéis para impressão e escrita. Os produtos do segmento de papéis para impressão incluem papéis não revestidos.</v>
    <v>BVMF</v>
    <v>254.8</v>
    <v>39000</v>
    <v>45510.829780092594</v>
    <v>1361</v>
    <v>6788420</v>
    <v>BRL</v>
    <v>INTERNATIONAL PAPER COMPANY</v>
    <v>INTERNATIONAL PAPER COMPANY</v>
    <v>254.8</v>
    <v>254.8</v>
    <v>6400 Poplar Avenue, MEMPHIS, TN, 38197 US</v>
    <v>Containers &amp; Packaging</v>
    <v>I1PC34</v>
    <v>Ações</v>
    <v>INTERNATIONAL PAPER COMPANY (BVMF:I1PC34)</v>
    <v>0</v>
    <v>0</v>
    <v>2</v>
  </rv>
  <rv s="3">
    <v>1362</v>
  </rv>
  <rv s="1">
    <v>https://www.bing.com/financeapi/forcetrigger?t=btl28m&amp;q=BVMF%3aI1PG34&amp;form=skydnc</v>
    <v>Learn more on Bing</v>
  </rv>
  <rv s="2">
    <v>pt-BR</v>
    <v>btl28m</v>
    <v>268435456</v>
    <v>1</v>
    <v>Da plataforma Refinitiv</v>
    <v>0</v>
    <v>1</v>
    <v>IPG PHOTONICS CORPORATION (BVMF:I1PG34)</v>
    <v>3</v>
    <v>4</v>
    <v>Finance</v>
    <v>5</v>
    <v>265.14</v>
    <v>242.3</v>
    <v>BVMF</v>
    <v>44226120</v>
    <v>243.84</v>
    <v>1998</v>
    <v>243.84</v>
    <v>1.0462</v>
    <v>B3 - Brazil Stock Exchange</v>
    <v>3945750000</v>
    <v>A IPG Photonics Corporation é desenvolvedora e fabricante de uma linha de lasers de fibra, amplificadores de fibra, lasers de diodo, sistemas a laser e acessórios ópticos usados para diversas aplicações. A Companhia oferece uma linha de lasers e amplificadores, que são utilizados no processamento de materiais, comunicações e aplicações médicas. A Companhia vende seus produtos globalmente para fabricantes de equipamentos originais (OEMs), integradores de sistemas e usuários finais. As instalações de fabricação da Companhia estão localizadas nos Estados Unidos, Alemanha e Rússia. A empresa oferece sistemas baseados em laser para determinados mercados e aplicações. Seus produtos são projetados para serem usados como energia de uso geral ou fontes de luz. Sua linha de produtos inclui Ytterbium CW de alta potência (1.000-100.000 Watts), Ytterbium CW de potência média (100-999 Watts), Pulsed Ytterbium (0,1 a 200 Watts), Pulsed e CW, Quasi-CW Ytterbium (100-4.500 Watts), amplificadores e transceptores de érbio.Amplificadores e transceptores de érbio.</v>
    <v>BVMF</v>
    <v>242.4</v>
    <v>6180</v>
    <v>45502.829768518517</v>
    <v>1364</v>
    <v>269750</v>
    <v>BRL</v>
    <v>IPG PHOTONICS CORPORATION</v>
    <v>IPG PHOTONICS CORPORATION</v>
    <v>243.84</v>
    <v>243.84</v>
    <v>377 Simarano Drive, MARLBOROUGH, MA, 01752 US</v>
    <v>Electronic Equipment &amp; Parts</v>
    <v>I1PG34</v>
    <v>Ações</v>
    <v>IPG PHOTONICS CORPORATION (BVMF:I1PG34)</v>
    <v>1.44</v>
    <v>5.9409999999999992E-3</v>
    <v>20</v>
  </rv>
  <rv s="3">
    <v>1365</v>
  </rv>
  <rv s="1">
    <v>https://www.bing.com/financeapi/forcetrigger?t=btl2bh&amp;q=BVMF%3aI1PH34&amp;form=skydnc</v>
    <v>Learn more on Bing</v>
  </rv>
  <rv s="2">
    <v>pt-BR</v>
    <v>btl2bh</v>
    <v>268435456</v>
    <v>1</v>
    <v>Da plataforma Refinitiv</v>
    <v>0</v>
    <v>1</v>
    <v>THE INTERPUBLIC GROUP OF COMPANIES, INC. (BVMF:I1PH34)</v>
    <v>3</v>
    <v>4</v>
    <v>Finance</v>
    <v>5</v>
    <v>189.36</v>
    <v>144.72999999999999</v>
    <v>BVMF</v>
    <v>375590600</v>
    <v>169.49</v>
    <v>1930</v>
    <v>169.49</v>
    <v>1.0931999999999999</v>
    <v>B3 - Brazil Stock Exchange</v>
    <v>11628280000</v>
    <v>O Interpublic Group of Companies, Inc. é uma empresa global de serviços de publicidade e marketing. A empresa é especializada em publicidade ao consumidor, marketing digital, planejamento de comunicação e compra de mídia, relações públicas, disciplinas de comunicação especializadas e gerenciamento de dados. Opera por meio de dois segmentos: Integrated Agency Networks (IAN) e Constituency Management Group (CMG). Dentro da IAN, suas agências fornecem uma variedade de serviços globais de comunicação e marketing. Suas agências especializadas em digital, incluindo R / GA e Huge, fornecem recursos digitais e atuam como parceiros digitais. CMG, que inclui Weber Shandwick, DeVries, Golin, FutureBrand, Jack Morton e Octagon Worldwide, oferece aos clientes serviços diversificados, incluindo relações públicas, produção de reuniões e eventos, marketing de esportes e entretenimento, identidade corporativa e de marca e consultoria de marketing estratégico.</v>
    <v>BVMF</v>
    <v>163.04</v>
    <v>57400</v>
    <v>45509.829780092594</v>
    <v>1367</v>
    <v>5954050</v>
    <v>BRL</v>
    <v>THE INTERPUBLIC GROUP OF COMPANIES, INC.</v>
    <v>THE INTERPUBLIC GROUP OF COMPANIES, INC.</v>
    <v>169.49</v>
    <v>169.49</v>
    <v>909 Third Avenue, NEW YORK, NY, 10022 US</v>
    <v>Media &amp; Publishing</v>
    <v>I1PH34</v>
    <v>Ações</v>
    <v>THE INTERPUBLIC GROUP OF COMPANIES, INC. (BVMF:I1PH34)</v>
    <v>6.45</v>
    <v>3.9560999999999999E-2</v>
    <v>1</v>
  </rv>
  <rv s="3">
    <v>1368</v>
  </rv>
  <rv s="1">
    <v>https://www.bing.com/financeapi/forcetrigger?t=btl2ec&amp;q=BVMF%3aI1QV34&amp;form=skydnc</v>
    <v>Learn more on Bing</v>
  </rv>
  <rv s="2">
    <v>pt-BR</v>
    <v>btl2ec</v>
    <v>268435456</v>
    <v>1</v>
    <v>Da plataforma Refinitiv</v>
    <v>0</v>
    <v>1</v>
    <v>IQVIA HOLDINGS INC (BVMF:I1QV34)</v>
    <v>3</v>
    <v>4</v>
    <v>Finance</v>
    <v>5</v>
    <v>331.39</v>
    <v>225.4</v>
    <v>BVMF</v>
    <v>182300000</v>
    <v>331.39</v>
    <v>2016</v>
    <v>331.39</v>
    <v>1.4767999999999999</v>
    <v>B3 - Brazil Stock Exchange</v>
    <v>40967670000</v>
    <v>A IQVIA Holdings Inc., anteriormente Quintiles IMS Holdings, Inc., fornece informações integradas e serviços de saúde habilitados para tecnologia. A Companhia opera por meio de segmentos, incluindo Soluções Comerciais; Soluções de pesquisa e desenvolvimento e serviços integrados de engajamento. As ofertas do segmento de Soluções Comerciais incluem ofertas de informações nacionais, ofertas de informações subnacionais, soluções de tecnologia e análises de fluxo de trabalho e serviços de consultoria. O segmento de Soluções de Pesquisa e Desenvolvimento oferece serviços de desenvolvimento biofarmacêutico. Oferece gerenciamento de projetos e monitoramento clínico, serviços de suporte a estudos clínicos, soluções para o segundo trimestre e planejamento e design estratégico. As ofertas do segmento de Integrated Engagement Services incluem serviços de envolvimento de fornecedores de saúde, serviços de envolvimento de pacientes e estratégia científica e serviços de assuntos médicos. A empresa tem operações nas Américas, Europa e África, e na Ásia-Pacífico.</v>
    <v>BVMF</v>
    <v>319.45</v>
    <v>88000</v>
    <v>45495.829791666663</v>
    <v>1370</v>
    <v>1327750</v>
    <v>BRL</v>
    <v>IQVIA HOLDINGS INC</v>
    <v>IQVIA HOLDINGS INC</v>
    <v>331.39</v>
    <v>331.39</v>
    <v>2400 ELLIS ROAD, DURHAM, NC, 27703 US</v>
    <v>Biotechnology &amp; Medical Research</v>
    <v>I1QV34</v>
    <v>Ações</v>
    <v>IQVIA HOLDINGS INC (BVMF:I1QV34)</v>
    <v>11.94</v>
    <v>3.7377000000000001E-2</v>
    <v>2380</v>
  </rv>
  <rv s="3">
    <v>1371</v>
  </rv>
  <rv s="1">
    <v>https://www.bing.com/financeapi/forcetrigger?t=bwj55r&amp;q=BVMF%3aI1QY34&amp;form=skydnc</v>
    <v>Learn more on Bing</v>
  </rv>
  <rv s="8">
    <v>pt-BR</v>
    <v>bwj55r</v>
    <v>268435456</v>
    <v>1</v>
    <v>Da plataforma Refinitiv</v>
    <v>18</v>
    <v>19</v>
    <v>iQIYI, Inc. (BVMF:I1QY34)</v>
    <v>3</v>
    <v>81</v>
    <v>Finance</v>
    <v>5</v>
    <v>14.67</v>
    <v>8</v>
    <v>BVMF</v>
    <v>525220600</v>
    <v>9</v>
    <v>8.9600000000000009</v>
    <v>9.2799999999999994E-2</v>
    <v>B3 - Brazil Stock Exchange</v>
    <v>1638688000</v>
    <v>A iQIYI, Inc. é uma empresa com sede na China que se dedica principalmente ao fornecimento de serviços de entretenimento online. A empresa fornece principalmente conteúdo de vídeo genuíno, como filmes, dramas de televisão, programas de variedades e anime por meio de sua plataforma de aplicativos. Por meio da plataforma, a empresa fornece principalmente The Lost Tomb, The Mystic Nine, Burning Ice, Qipa Talk, The Rap of China e outros programas para seus clientes. A empresa construiu uma plataforma de mídia social baseada em entretenimento, iQIYI Paopao, para os fãs seguirem e interagirem com celebridades e a comunidade de entretenimento.</v>
    <v>BVMF</v>
    <v>8.92</v>
    <v>4788</v>
    <v>45510.829791666663</v>
    <v>1373</v>
    <v>7871060</v>
    <v>BRL</v>
    <v>iQIYI, Inc.</v>
    <v>iQIYI, Inc.</v>
    <v>9</v>
    <v>8.9600000000000009</v>
    <v>3/F, Iqiyi Youth Center Yoolee Plaza, No. 21, North Road Of Workers Stadium, BEIJING, BEIJING, 100027 CN</v>
    <v>Software &amp; IT Services</v>
    <v>I1QY34</v>
    <v>Ações</v>
    <v>iQIYI, Inc. (BVMF:I1QY34)</v>
    <v>0.04</v>
    <v>4.4840000000000001E-3</v>
    <v>106</v>
  </rv>
  <rv s="3">
    <v>1374</v>
  </rv>
  <rv s="1">
    <v>https://www.bing.com/financeapi/forcetrigger?t=btl2h7&amp;q=BVMF%3aI1RM34&amp;form=skydnc</v>
    <v>Learn more on Bing</v>
  </rv>
  <rv s="2">
    <v>pt-BR</v>
    <v>btl2h7</v>
    <v>268435456</v>
    <v>1</v>
    <v>Da plataforma Refinitiv</v>
    <v>0</v>
    <v>1</v>
    <v>IRON MOUNTAIN INCORPORATED (BVMF:I1RM34)</v>
    <v>3</v>
    <v>4</v>
    <v>Finance</v>
    <v>5</v>
    <v>626</v>
    <v>283.11</v>
    <v>BVMF</v>
    <v>293335800</v>
    <v>604.79999999999995</v>
    <v>2014</v>
    <v>601.86</v>
    <v>0.99070000000000003</v>
    <v>B3 - Brazil Stock Exchange</v>
    <v>30603730000</v>
    <v>A Iron Mountain Incorporated é uma holding. A empresa armazena registros, principalmente registros físicos e mídia de backup de dados, e fornece serviços de gerenciamento de informações em vários locais na América do Norte, Europa, América Latina, Ásia-Pacífico e África. A empresa opera por meio de cinco segmentos: Negócios de Gerenciamento de Informações e Registros na América do Norte, Negócios de Gerenciamento de Dados na América do Norte, Negócios da Europa Ocidental, Outros Negócios Internacionais e Corporativos e Outros Negócios. A empresa oferece serviços de gerenciamento de registros e informações e serviços de gerenciamento de dados. A empresa fornece serviços de armazenamento e gerenciamento de informações para organizações jurídicas, financeiras, de saúde, seguros, ciências da vida, energia, serviços empresariais, entretenimento e governamentais. Os outros serviços da empresa incluem serviços de destruição de informações, governança de informações e soluções digitais, gerenciamento de registros em conformidade e serviços de consultoria e outros serviços auxiliares.</v>
    <v>BVMF</v>
    <v>612.44000000000005</v>
    <v>27000</v>
    <v>45510.831111111111</v>
    <v>1376</v>
    <v>2737120</v>
    <v>BRL</v>
    <v>IRON MOUNTAIN INCORPORATED</v>
    <v>IRON MOUNTAIN INCORPORATED</v>
    <v>604.79999999999995</v>
    <v>602.47</v>
    <v>85 New Hampshire Avenue, Suite 150, Pease International Tradeport, PORTSMOUTH, NH, 03801 US</v>
    <v>Residential &amp; Commercial REIT</v>
    <v>I1RM34</v>
    <v>Ações</v>
    <v>IRON MOUNTAIN INCORPORATED (BVMF:I1RM34)</v>
    <v>-9.9700000000000006</v>
    <v>-1.6278999999999998E-2</v>
    <v>42</v>
  </rv>
  <rv s="3">
    <v>1377</v>
  </rv>
  <rv s="1">
    <v>https://www.bing.com/financeapi/forcetrigger?t=btl2k2&amp;q=BVMF%3aI1RP34&amp;form=skydnc</v>
    <v>Learn more on Bing</v>
  </rv>
  <rv s="2">
    <v>pt-BR</v>
    <v>btl2k2</v>
    <v>268435456</v>
    <v>1</v>
    <v>Da plataforma Refinitiv</v>
    <v>0</v>
    <v>1</v>
    <v>Trane Technologies plc (BVMF:I1RP34)</v>
    <v>3</v>
    <v>4</v>
    <v>Finance</v>
    <v>5</v>
    <v>952.33</v>
    <v>458.55</v>
    <v>BVMF</v>
    <v>225670200</v>
    <v>895.86</v>
    <v>2009</v>
    <v>895.86</v>
    <v>1.0527</v>
    <v>B3 - Brazil Stock Exchange</v>
    <v>75222660000</v>
    <v>A Trane Technologies PLC, anteriormente Ingersoll-Rand Public Limited Company, fornece soluções climáticas globais. A Companhia oferece seus produtos sob as marcas Trane e Thermo King. Seus segmentos incluem o segmento Américas, que inova para clientes nas regiões da América do Norte e América Latina e inclui sistemas comerciais de aquecimento e refrigeração, controles de edifícios e serviços e soluções de energia; aquecimento e refrigeração residencial; e sistemas e soluções de refrigeração de transporte; Segmento EMEA, que inova para clientes na região da Europa, Oriente Médio e África e inclui sistemas de aquecimento e resfriamento, serviços e soluções para edifícios comerciais e sistemas e soluções de refrigeração de transporte, e segmento da Ásia-Pacífico, que inova para clientes em todo o Pacífico Asiático região e Índia e inclui sistemas de aquecimento e refrigeração, serviços e soluções para edifícios comerciais e sistemas e soluções de refrigeração de transporte.</v>
    <v>BVMF</v>
    <v>947.6</v>
    <v>40000</v>
    <v>45509.829791666663</v>
    <v>1379</v>
    <v>1674890</v>
    <v>BRL</v>
    <v>Trane Technologies plc</v>
    <v>Trane Technologies plc</v>
    <v>895.86</v>
    <v>895.86</v>
    <v>170/175 Lakeview Drive, Airside Business Park, Swords,, SWORDS, DUBLIN IE</v>
    <v>Machinery, Equipment &amp; Components</v>
    <v>I1RP34</v>
    <v>Ações</v>
    <v>Trane Technologies plc (BVMF:I1RP34)</v>
    <v>-51.74</v>
    <v>-5.4600999999999997E-2</v>
    <v>485</v>
  </rv>
  <rv s="3">
    <v>1380</v>
  </rv>
  <rv s="1">
    <v>https://www.bing.com/financeapi/forcetrigger?t=btl2mw&amp;q=BVMF%3aI1SR34&amp;form=skydnc</v>
    <v>Learn more on Bing</v>
  </rv>
  <rv s="2">
    <v>pt-BR</v>
    <v>btl2mw</v>
    <v>268435456</v>
    <v>1</v>
    <v>Da plataforma Refinitiv</v>
    <v>0</v>
    <v>1</v>
    <v>INTUITIVE SURGICAL, INC. (BVMF:I1SR34)</v>
    <v>3</v>
    <v>4</v>
    <v>Finance</v>
    <v>5</v>
    <v>129.72</v>
    <v>64.37</v>
    <v>BVMF</v>
    <v>354705800</v>
    <v>127.95</v>
    <v>1995</v>
    <v>125.6</v>
    <v>1.3627</v>
    <v>B3 - Brazil Stock Exchange</v>
    <v>155361200000</v>
    <v>A Intuitive Surgical, Inc. (Intuitive) projeta, fabrica e comercializa sistemas cirúrgicos da Vinci e instrumentos e acessórios relacionados. O sistema cirúrgico da Vinci da empresa consiste em um console do cirurgião, um carrinho do lado do paciente e um sistema de visão. O Sistema Cirúrgico da Vinci traduz os movimentos da mão do cirurgião, que são realizados nos controles do instrumento em um console, em micromovimentos correspondentes dos instrumentos posicionados dentro do paciente por meio de pequenas incisões ou portas. O Sistema Cirúrgico da Vinci fornece aos seus cirurgiões operacionais controle, amplitude de movimento, capacidade de manipulação de tecidos e visão tridimensional (3-D) e de alta definição (HD). Intuitive tem quatro gerações de Sistema Cirúrgico da Vinci: o Sistema Cirúrgico da Vinci Xi, o Sistema Cirúrgico da Vinci Si, o Sistema Cirúrgico da Vinci S e o Sistema Cirúrgico padrão da Vinci. Os instrumentos e acessórios da empresa incluem EndoWrist Instruments e Da Vinci Single-Site.</v>
    <v>BVMF</v>
    <v>125.6</v>
    <v>13676</v>
    <v>45510.947916666664</v>
    <v>1382</v>
    <v>1804000</v>
    <v>BRL</v>
    <v>INTUITIVE SURGICAL, INC.</v>
    <v>INTUITIVE SURGICAL, INC.</v>
    <v>125.6</v>
    <v>127.95</v>
    <v>1020 Kifer Road, SUNNYVALE, CA, 94086 US</v>
    <v>Healthcare Equipment &amp; Supplies</v>
    <v>I1SR34</v>
    <v>Ações</v>
    <v>INTUITIVE SURGICAL, INC. (BVMF:I1SR34)</v>
    <v>2.35</v>
    <v>1.8710000000000001E-2</v>
    <v>28</v>
  </rv>
  <rv s="3">
    <v>1383</v>
  </rv>
  <rv s="1">
    <v>https://www.bing.com/financeapi/forcetrigger?t=btl2pr&amp;q=BVMF%3aI1TW34&amp;form=skydnc</v>
    <v>Learn more on Bing</v>
  </rv>
  <rv s="2">
    <v>pt-BR</v>
    <v>btl2pr</v>
    <v>268435456</v>
    <v>1</v>
    <v>Da plataforma Refinitiv</v>
    <v>0</v>
    <v>1</v>
    <v>ILLINOIS TOOL WORKS INC. (BVMF:I1TW34)</v>
    <v>3</v>
    <v>4</v>
    <v>Finance</v>
    <v>5</v>
    <v>352.5</v>
    <v>276.45999999999998</v>
    <v>BVMF</v>
    <v>296900000</v>
    <v>352.1</v>
    <v>1961</v>
    <v>348.25</v>
    <v>1.0967</v>
    <v>B3 - Brazil Stock Exchange</v>
    <v>73851020000</v>
    <v>Illinois Tool Works Inc. é um fabricante de produtos e equipamentos industriais. A empresa atua em sete segmentos. O segmento automotivo OEM produz componentes e fixadores para aplicações automotivas. O segmento de Equipamentos para Alimentos oferece equipamentos comerciais para alimentos. O segmento de Teste e Medição e Eletrônicos produz soluções de teste e medição, manufatura e manutenção eletrônica, reparo e operações (MRO). O segmento de Soldagem produz equipamentos de soldagem, consumíveis e acessórios para aplicações industriais e comerciais. O segmento de Polímeros e Fluidos produz adesivos, selantes, lubrificação e fluidos de corte, e fluidos e polímeros para manutenção e aparência de reposição automotiva. O segmento de Produtos de Construção fornece sistemas e soluções de fixação projetados. O segmento de Produtos Especiais produz equipamentos e consumíveis para embalagem de bebidas, equipamentos e consumíveis para codificação e marcação de produtos, além de componentes de eletrodomésticos e fixadores.</v>
    <v>BVMF</v>
    <v>352.5</v>
    <v>45000</v>
    <v>45502.829768518517</v>
    <v>1385</v>
    <v>1201830</v>
    <v>BRL</v>
    <v>ILLINOIS TOOL WORKS INC.</v>
    <v>ILLINOIS TOOL WORKS INC.</v>
    <v>349.25</v>
    <v>349.3</v>
    <v>155 Harlem Ave, 3600 WEST LAKE AVE, GLENVIEW, IL, 60026-1215 US</v>
    <v>Consumer Goods Conglomerates</v>
    <v>I1TW34</v>
    <v>Ações</v>
    <v>ILLINOIS TOOL WORKS INC. (BVMF:I1TW34)</v>
    <v>-3.2</v>
    <v>-9.078000000000001E-3</v>
    <v>800</v>
  </rv>
  <rv s="3">
    <v>1386</v>
  </rv>
  <rv s="1">
    <v>https://www.bing.com/financeapi/forcetrigger?t=bt85mw&amp;q=BVMF%3aI1VZ34&amp;form=skydnc</v>
    <v>Learn more on Bing</v>
  </rv>
  <rv s="2">
    <v>pt-BR</v>
    <v>bt85mw</v>
    <v>268435456</v>
    <v>1</v>
    <v>Da plataforma Refinitiv</v>
    <v>0</v>
    <v>1</v>
    <v>INVESCO LTD (BVMF:I1VZ34)</v>
    <v>3</v>
    <v>4</v>
    <v>Finance</v>
    <v>5</v>
    <v>97.9</v>
    <v>60.16</v>
    <v>BVMF</v>
    <v>450000000</v>
    <v>90</v>
    <v>2007</v>
    <v>90</v>
    <v>1.444</v>
    <v>B3 - Brazil Stock Exchange</v>
    <v>7569000000</v>
    <v>A Invesco Ltd. (Invesco) é uma empresa independente de gestão de investimentos. A empresa fornece uma gama de recursos e resultados de investimento, que são entregues através de um conjunto de veículos de investimento, para ajudar os clientes a alcançar seus objetivos de investimento. Está presente nos mercados institucionais e de varejo no setor de gerenciamento de investimentos na América do Norte, Europa, Oriente Médio e África (EMEA) e Ásia-Pacífico. Sua solução Jemstep fornece aos escritórios domésticos de gerenciamento de patrimônio e seus consultores um conjunto de soluções tecnológicas personalizáveis e integradas aos sistemas existentes. A solução oferece aos consultores uma plataforma de arquitetura aberta que inclui as estratégias de investimento fundamentais e baseadas em fatores da Invesco. Oferece produtos de varejo em várias classes de ativos. Oferece um conjunto de estratégias domésticas e globais, incluindo ações tradicionais e quantitativas, renda fixa e estratégias de retorno absoluto.</v>
    <v>BVMF</v>
    <v>97.5</v>
    <v>8536</v>
    <v>45509.829780092594</v>
    <v>1388</v>
    <v>4975330</v>
    <v>BRL</v>
    <v>INVESCO LTD</v>
    <v>INVESCO LTD</v>
    <v>90</v>
    <v>90</v>
    <v>1331 SPRING STREET NW, SUITE 2500, ATLANTA, GA, 30309 US</v>
    <v>Investment Banking &amp; Investment Services</v>
    <v>I1VZ34</v>
    <v>Ações</v>
    <v>INVESCO LTD (BVMF:I1VZ34)</v>
    <v>-7.5</v>
    <v>-7.6923000000000005E-2</v>
    <v>1</v>
  </rv>
  <rv s="3">
    <v>1389</v>
  </rv>
  <rv s="1">
    <v>https://www.bing.com/financeapi/forcetrigger?t=bwj58m&amp;q=BVMF%3aI1XC34&amp;form=skydnc</v>
    <v>Learn more on Bing</v>
  </rv>
  <rv s="8">
    <v>pt-BR</v>
    <v>bwj58m</v>
    <v>268435456</v>
    <v>1</v>
    <v>Da plataforma Refinitiv</v>
    <v>18</v>
    <v>19</v>
    <v>ORIX CORPORATION (BVMF:I1XC34)</v>
    <v>3</v>
    <v>108</v>
    <v>Finance</v>
    <v>5</v>
    <v>82.23</v>
    <v>55.01</v>
    <v>BVMF</v>
    <v>1214961000</v>
    <v>77.069999999999993</v>
    <v>77.069999999999993</v>
    <v>1.4178999999999999</v>
    <v>B3 - Brazil Stock Exchange</v>
    <v>3283432000000</v>
    <v>A ORIX CORPORATION é uma empresa com sede no Japão que se dedica à prestação de serviços financeiros diversificados. A empresa possui seis segmentos de negócios. O segmento de Serviços Financeiros Corporativos está envolvido no negócio de comissões. O segmento de Locação de Manutenção dedica-se ao negócio de leasing de automóveis, ao negócio de aluguel de automóveis, ao negócio de aluguel de equipamentos relacionados a instrumentos de medição e informações e ao negócio de leasing. O segmento de Real Estate dedica-se ao desenvolvimento, locação e gestão de bens imobiliários, ao negócio de exploração de instalações e ao negócio de gestão de ativos imobiliários. O segmento de Investimento Empresarial está envolvido nos negócios de meio ambiente e energia, negócios de investimento e negócios de concessão. O segmento de Retalho dedica-se ao negócio de seguros de vida, negócios bancários e crédito com cartões. O segmento Overseas dedica-se ao negócio de gestão de ativos, negócios relacionados com aeronaves e navios, investimentos e negócios financeiros.</v>
    <v>BVMF</v>
    <v>72.88</v>
    <v>33807</v>
    <v>45510.829791666663</v>
    <v>1391</v>
    <v>3760650</v>
    <v>BRL</v>
    <v>ORIX CORPORATION</v>
    <v>ORIX CORPORATION</v>
    <v>77.069999999999993</v>
    <v>77.069999999999993</v>
    <v>World Trade Center Bldg., SOUTH TOWER, 2-4-1, Hamamatsu-cho, MINATO-KU, TOKYO-TO, 105-5135 JP</v>
    <v>Banking Services</v>
    <v>I1XC34</v>
    <v>Ações</v>
    <v>ORIX CORPORATION (BVMF:I1XC34)</v>
    <v>4.1900000000000004</v>
    <v>5.7492000000000001E-2</v>
    <v>100</v>
  </rv>
  <rv s="3">
    <v>1392</v>
  </rv>
  <rv s="1">
    <v>https://www.bing.com/financeapi/forcetrigger?t=bx38mw&amp;q=BVMF%3aIB5M11&amp;form=skydnc</v>
    <v>Learn more on Bing</v>
  </rv>
  <rv s="16">
    <v>pt-BR</v>
    <v>bx38mw</v>
    <v>268435456</v>
    <v>1</v>
    <v>Da plataforma Refinitiv</v>
    <v>49</v>
    <v>50</v>
    <v>IT Now IMA-B5+ Fundo de Indice (BVMF:IB5M11)</v>
    <v>23</v>
    <v>51</v>
    <v>Finance</v>
    <v>5</v>
    <v>BVMF</v>
    <v>114.78</v>
    <v>113.93</v>
    <v>-0.1487</v>
    <v>B3 - Brazil Stock Exchange</v>
    <v>1245130267.8</v>
    <v>115</v>
    <v>45510</v>
    <v>1394</v>
    <v>BRL</v>
    <v>IT Now IMA-B5+ Fundo de Indice</v>
    <v>114.78</v>
    <v>114.24</v>
    <v>IB5M11</v>
    <v>Fundos mais negociados</v>
    <v>IT Now IMA-B5+ Fundo de Indice (BVMF:IB5M11)</v>
    <v>-0.76</v>
    <v>-6.6090000000000003E-3</v>
    <v>1517</v>
  </rv>
  <rv s="3">
    <v>1395</v>
  </rv>
  <rv s="1">
    <v>http://en.wikipedia.org/wiki/IBM</v>
    <v>Wikipedia</v>
  </rv>
  <rv s="5">
    <v>76</v>
    <v>1397</v>
  </rv>
  <rv s="6">
    <v>14</v>
    <v>https://www.bing.com/th?id=AMMS_41da901be1b295dc42c72dadb9c0f67d&amp;qlt=95</v>
    <v>1398</v>
    <v>0</v>
    <v>https://www.bing.com/images/search?form=xlimg&amp;q=ibm</v>
    <v>Image of INTERNATIONAL BUSINESS MACHINES CORPORATION</v>
  </rv>
  <rv s="1">
    <v>https://www.bing.com/financeapi/forcetrigger?t=apmr7w&amp;q=BVMF%3aIBMB34&amp;form=skydnc</v>
    <v>Learn more on Bing</v>
  </rv>
  <rv s="7">
    <v>pt-BR</v>
    <v>apmr7w</v>
    <v>268435456</v>
    <v>1</v>
    <v>Da plataforma Refinitiv</v>
    <v>9</v>
    <v>10</v>
    <v>INTERNATIONAL BUSINESS MACHINES CORPORATION (BVMF:IBMB34)</v>
    <v>12</v>
    <v>13</v>
    <v>Finance</v>
    <v>5</v>
    <v>1104.48</v>
    <v>667.54</v>
    <v>BVMF</v>
    <v>921148200</v>
    <v>1060.83</v>
    <v>1911</v>
    <v>1046.52</v>
    <v>0.68859999999999999</v>
    <v>B3 - Brazil Stock Exchange</v>
    <v>174705000000</v>
    <v>A INTERNATIONAL BUSINESS MACHINES CORPORATION é uma empresa de tecnologia. A Empresa opera por meio de cinco segmentos: Serviços de Tecnologia Global, Serviços de Negócio Global, Software, Hardware para Sistemas e Financiamento Global. O segmento de Serviços de Tecnologia Global da Empresa oferece serviços, incluindo terceirização estratégica, serviços de tecnologia integrada, soluções em nuvem e serviços de suporte de tecnologia (serviços de manutenção). Seu segmento de Serviços de Negócio Global oferece consultoria e integração de sistemas, serviços de gerenciamento de aplicativos e serviços de processos. O segmento de Software consiste principalmente de middleware e software de sistemas operacionais. O segmento de Hardware para Sistemas fornece aos clientes tecnologias de infraestrutura. O segmento de Financiamento Global da Empresa inclui financiamento a clientes, financiamento comercial e remanufatura e remarketing.</v>
    <v>BVMF</v>
    <v>1067</v>
    <v>305300</v>
    <v>45509.947916666664</v>
    <v>1399</v>
    <v>1400</v>
    <v>4853930</v>
    <v>BRL</v>
    <v>INTERNATIONAL BUSINESS MACHINES CORPORATION</v>
    <v>INTERNATIONAL BUSINESS MACHINES CORPORATION</v>
    <v>1060.04</v>
    <v>1046.52</v>
    <v>1 New Orchard Road, ARMONK, NY, 10504 US</v>
    <v>Software &amp; IT Services</v>
    <v>IBMB34</v>
    <v>Ações</v>
    <v>INTERNATIONAL BUSINESS MACHINES CORPORATION (BVMF:IBMB34)</v>
    <v>-20.48</v>
    <v>-1.9193999999999999E-2</v>
    <v>413</v>
  </rv>
  <rv s="3">
    <v>1401</v>
  </rv>
  <rv s="1">
    <v>https://www.bing.com/financeapi/forcetrigger?t=c47wcw&amp;q=BVMF%3aIGTI11&amp;form=skydnc</v>
    <v>Learn more on Bing</v>
  </rv>
  <rv s="12">
    <v>pt-BR</v>
    <v>c47wcw</v>
    <v>268435456</v>
    <v>1</v>
    <v>Da plataforma Refinitiv</v>
    <v>32</v>
    <v>33</v>
    <v>JEREISSATI PARTICIPACOES UNT (BVMF:IGTI11)</v>
    <v>23</v>
    <v>34</v>
    <v>Finance</v>
    <v>5</v>
    <v>24.11</v>
    <v>18.16</v>
    <v>BVMF</v>
    <v>21.55</v>
    <v>21.17</v>
    <v>B3 - Brazil Stock Exchange</v>
    <v>21.11</v>
    <v>45510.947962962964</v>
    <v>1403</v>
    <v>BRL</v>
    <v>JEREISSATI PARTICIPACOES UNT</v>
    <v>21.31</v>
    <v>21.39</v>
    <v>IGTI11</v>
    <v>Fundos mais negociados</v>
    <v>JEREISSATI PARTICIPACOES UNT (BVMF:IGTI11)</v>
    <v>0.28000000000000003</v>
    <v>1.3264E-2</v>
    <v>2357700</v>
  </rv>
  <rv s="3">
    <v>1404</v>
  </rv>
  <rv s="1">
    <v>https://www.bing.com/financeapi/forcetrigger?t=bx38pr&amp;q=BVMF%3aIMAB11&amp;form=skydnc</v>
    <v>Learn more on Bing</v>
  </rv>
  <rv s="16">
    <v>pt-BR</v>
    <v>bx38pr</v>
    <v>268435456</v>
    <v>1</v>
    <v>Da plataforma Refinitiv</v>
    <v>49</v>
    <v>50</v>
    <v>IT Now ID ETF IMA-B Fundo Ind (BVMF:IMAB11)</v>
    <v>23</v>
    <v>51</v>
    <v>Finance</v>
    <v>5</v>
    <v>BVMF</v>
    <v>102.48</v>
    <v>100.85</v>
    <v>-9.2399999999999996E-2</v>
    <v>B3 - Brazil Stock Exchange</v>
    <v>2109060142.8</v>
    <v>100.95</v>
    <v>45510</v>
    <v>1406</v>
    <v>BRL</v>
    <v>IT Now ID ETF IMA-B Fundo Ind</v>
    <v>100.95</v>
    <v>100.85</v>
    <v>IMAB11</v>
    <v>Fundos mais negociados</v>
    <v>IT Now ID ETF IMA-B Fundo Ind (BVMF:IMAB11)</v>
    <v>-0.1</v>
    <v>-9.905999999999999E-4</v>
    <v>10086</v>
  </rv>
  <rv s="3">
    <v>1407</v>
  </rv>
  <rv s="1">
    <v>https://www.bing.com/financeapi/forcetrigger?t=bx38ec&amp;q=BVMF%3aIMBB11&amp;form=skydnc</v>
    <v>Learn more on Bing</v>
  </rv>
  <rv s="16">
    <v>pt-BR</v>
    <v>bx38ec</v>
    <v>268435456</v>
    <v>1</v>
    <v>Da plataforma Refinitiv</v>
    <v>49</v>
    <v>50</v>
    <v>ETF Bradesco IMA-B FI (BVMF:IMBB11)</v>
    <v>23</v>
    <v>51</v>
    <v>Finance</v>
    <v>5</v>
    <v>BVMF</v>
    <v>133.58000000000001</v>
    <v>131.51</v>
    <v>-9.2499999999999999E-2</v>
    <v>B3 - Brazil Stock Exchange</v>
    <v>899457718.04999995</v>
    <v>132.41999999999999</v>
    <v>45510</v>
    <v>1409</v>
    <v>BRL</v>
    <v>ETF Bradesco IMA-B FI</v>
    <v>133.58000000000001</v>
    <v>132.27000000000001</v>
    <v>IMBB11</v>
    <v>Fundos mais negociados</v>
    <v>ETF Bradesco IMA-B FI (BVMF:IMBB11)</v>
    <v>-0.15</v>
    <v>-1.1329999999999999E-3</v>
    <v>7107</v>
  </rv>
  <rv s="3">
    <v>1410</v>
  </rv>
  <rv s="1">
    <v>https://www.bing.com/financeapi/forcetrigger?t=c6ix4c&amp;q=BVMF%3aINBR31&amp;form=skydnc</v>
    <v>Learn more on Bing</v>
  </rv>
  <rv s="2">
    <v>pt-BR</v>
    <v>c6ix4c</v>
    <v>268435456</v>
    <v>1</v>
    <v>Da plataforma Refinitiv</v>
    <v>0</v>
    <v>1</v>
    <v>Inter &amp; Co, Inc. (BVMF:INBR32)</v>
    <v>3</v>
    <v>4</v>
    <v>Finance</v>
    <v>5</v>
    <v>39.97</v>
    <v>15.65</v>
    <v>BVMF</v>
    <v>438990500</v>
    <v>36.69</v>
    <v>2021</v>
    <v>35.5</v>
    <v>1.855</v>
    <v>B3 - Brazil Stock Exchange</v>
    <v>2712961000</v>
    <v>A Inter &amp; Co Inc é uma holding sediada no Brasil por meio da qual o acionista controlador do Banco Inter detém suas ações. A Inter &amp; Co Inc não possui quaisquer ativos relevantes além de suas ações da Inter Holding Financeira SA. O negócio da Inter &amp; Co Inc e de suas subsidiárias consolidadas é o mesmo do Banco Inter SA, que se dedica à prestação de atividades bancárias a clientes particulares e corporativos, bem como a clientes de microempresas.</v>
    <v>BVMF</v>
    <v>35.799999999999997</v>
    <v>3235</v>
    <v>45510.947916666664</v>
    <v>1412</v>
    <v>1336810</v>
    <v>BRL</v>
    <v>Inter &amp; Co, Inc.</v>
    <v>Inter &amp; Co, Inc.</v>
    <v>36.020000000000003</v>
    <v>36.369999999999997</v>
    <v>Av. Barbacena, 1219, 22Nd Floor, BELO HORIZONTE, MINAS GERAIS, 30.190-131 BR</v>
    <v>Banking Services</v>
    <v>INBR32</v>
    <v>Ações</v>
    <v>Inter &amp; Co, Inc. (BVMF:INBR32)</v>
    <v>0.56999999999999995</v>
    <v>1.5922000000000002E-2</v>
    <v>2782687</v>
  </rv>
  <rv s="3">
    <v>1413</v>
  </rv>
  <rv s="1">
    <v>https://www.bing.com/financeapi/forcetrigger?t=bpwt2w&amp;q=BVMF%3aINTU34&amp;form=skydnc</v>
    <v>Learn more on Bing</v>
  </rv>
  <rv s="2">
    <v>pt-BR</v>
    <v>bpwt2w</v>
    <v>268435456</v>
    <v>1</v>
    <v>Da plataforma Refinitiv</v>
    <v>0</v>
    <v>1</v>
    <v>INTUIT INC. (BVMF:INTU34)</v>
    <v>3</v>
    <v>4</v>
    <v>Finance</v>
    <v>5</v>
    <v>84.54</v>
    <v>53.12</v>
    <v>BVMF</v>
    <v>279547000</v>
    <v>78.930000000000007</v>
    <v>1993</v>
    <v>78.349999999999994</v>
    <v>1.2416</v>
    <v>B3 - Brazil Stock Exchange</v>
    <v>178300700000</v>
    <v>A Intuit Inc. é uma provedora de soluções de gerenciamento comercial e financeiro para pequenas empresas, consumidores e profissionais de contabilidade. A Companhia opera através de três segmentos: Small Business, Consumer Tax e ProConnect. O segmento Small Business atende e aconselha os pequenos negócios e os profissionais de contabilidade, e inclui os serviços on-line de gerenciamento financeiro e comercial da QuickBooks e software de desktop, soluções de folha de pagamento e soluções de processamento de pagamentos. O segmento Small Business também inclui aplicativos de terceiros que se integram às ofertas da empresa. O segmento de Impostos ao Consumidor tem como alvo os consumidores e inclui produtos e serviços da TurboTax, que permitem que os indivíduos preparem e arquivem suas próprias declarações de imposto de renda federal e estadual. O segmento ProConnect tem como alvo contadores profissionais nos Estados Unidos e no Canadá. Suas ofertas de imposto profissional ProConnect incluem Lacerte, ProSeries, ProFile e ProConnect Tax Online.</v>
    <v>BVMF</v>
    <v>82.12</v>
    <v>18200</v>
    <v>45509.829861111109</v>
    <v>1415</v>
    <v>1361940</v>
    <v>BRL</v>
    <v>INTUIT INC.</v>
    <v>INTUIT INC.</v>
    <v>78.930000000000007</v>
    <v>78.349999999999994</v>
    <v>2700 Coast Avenue, MOUNTAIN VIEW, CA, 94043 US</v>
    <v>Financial Technology (Fintech) &amp; Infrastructure</v>
    <v>INTU34</v>
    <v>Ações</v>
    <v>INTUIT INC. (BVMF:INTU34)</v>
    <v>-3.77</v>
    <v>-4.5907999999999997E-2</v>
    <v>230</v>
  </rv>
  <rv s="3">
    <v>1416</v>
  </rv>
  <rv s="1">
    <v>https://www.bing.com/financeapi/forcetrigger?t=apmrxm&amp;q=BVMF%3aIRBR3&amp;form=skydnc</v>
    <v>Learn more on Bing</v>
  </rv>
  <rv s="2">
    <v>pt-BR</v>
    <v>apmrxm</v>
    <v>268435456</v>
    <v>1</v>
    <v>Da plataforma Refinitiv</v>
    <v>0</v>
    <v>1</v>
    <v>IRB-Brasil Resseguros S.A. (BVMF:IRBR3)</v>
    <v>3</v>
    <v>17</v>
    <v>Finance</v>
    <v>5</v>
    <v>54.57</v>
    <v>27.51</v>
    <v>BVMF</v>
    <v>82263010</v>
    <v>29.1</v>
    <v>1939</v>
    <v>28.18</v>
    <v>1.4787999999999999</v>
    <v>B3 - Brazil Stock Exchange</v>
    <v>2357657866</v>
    <v>O IRB Brasil Resseguros SA é um provedor de serviços de resseguro com sede no Brasil. A Companhia está focada em operações de resseguro e retrocessão no Brasil e no exterior, com filiais na Argentina e Londres e escritórios em várias cidades do mundo. Oferece cobertura para diferentes tipos de riscos relacionados a Propriedade, Agricultura, Linhas Financeiras, Óleo e Gás, Transporte, Carga, Infraestrutura, Garantia, Responsabilidade Profissional, Eventos, Arte, Live e Pension, entre outros. A Companhia possui várias subsidiárias, como a IRB Asset Management SA, que administra os fundos de investimento exclusivos e a IRB Investimentos e Participações Imobiliárias SA, que compra, vende e desenvolve ativos imobiliários.</v>
    <v>BVMF</v>
    <v>28.67</v>
    <v>342</v>
    <v>45510.947916666664</v>
    <v>1418</v>
    <v>943670</v>
    <v>BRL</v>
    <v>IRB-Brasil Resseguros S.A.</v>
    <v>IRB-Brasil Resseguros S.A.</v>
    <v>28.85</v>
    <v>28.66</v>
    <v>Av. Marechal Camara, 171 - Castelo, RIO DE JANEIRO, RIO DE JANEIRO, 20.020-901 BR</v>
    <v>Insurance</v>
    <v>IRBR3</v>
    <v>Ações</v>
    <v>IRB-Brasil Resseguros S.A. (BVMF:IRBR3)</v>
    <v>-0.01</v>
    <v>-3.4880000000000002E-4</v>
    <v>711800</v>
  </rv>
  <rv s="3">
    <v>1419</v>
  </rv>
  <rv s="1">
    <v>https://www.bing.com/financeapi/forcetrigger?t=bgn12w&amp;q=BVMF%3aIRDM11&amp;form=skydnc</v>
    <v>Learn more on Bing</v>
  </rv>
  <rv s="12">
    <v>pt-BR</v>
    <v>bgn12w</v>
    <v>268435456</v>
    <v>1</v>
    <v>Da plataforma Refinitiv</v>
    <v>32</v>
    <v>33</v>
    <v>FII IRIDIUM RECEBIVEIS IMOBILIARIOS CF (BVMF:IRDM11)</v>
    <v>23</v>
    <v>34</v>
    <v>Finance</v>
    <v>5</v>
    <v>78.28</v>
    <v>66.790000000000006</v>
    <v>BVMF</v>
    <v>71.81</v>
    <v>71.03</v>
    <v>B3 - Brazil Stock Exchange</v>
    <v>71.13</v>
    <v>45510.948009259257</v>
    <v>1421</v>
    <v>BRL</v>
    <v>FII IRIDIUM RECEBIVEIS IMOBILIARIOS CF</v>
    <v>71.19</v>
    <v>71.17</v>
    <v>IRDM11</v>
    <v>Fundos mais negociados</v>
    <v>FII IRIDIUM RECEBIVEIS IMOBILIARIOS CF (BVMF:IRDM11)</v>
    <v>0.04</v>
    <v>5.6240000000000001E-4</v>
    <v>42835</v>
  </rv>
  <rv s="3">
    <v>1422</v>
  </rv>
  <rv s="1">
    <v>https://www.bing.com/financeapi/forcetrigger?t=bx38sm&amp;q=BVMF%3aIRFM11&amp;form=skydnc</v>
    <v>Learn more on Bing</v>
  </rv>
  <rv s="16">
    <v>pt-BR</v>
    <v>bx38sm</v>
    <v>268435456</v>
    <v>1</v>
    <v>Da plataforma Refinitiv</v>
    <v>49</v>
    <v>50</v>
    <v>IT Now IRF-M P2 Fundo Indice (BVMF:IRFM11)</v>
    <v>23</v>
    <v>51</v>
    <v>Finance</v>
    <v>5</v>
    <v>BVMF</v>
    <v>84.36</v>
    <v>83.64</v>
    <v>-2.4400000000000002E-2</v>
    <v>B3 - Brazil Stock Exchange</v>
    <v>399910953.60000002</v>
    <v>84.56</v>
    <v>45510</v>
    <v>1424</v>
    <v>BRL</v>
    <v>IT Now IRF-M P2 Fundo Indice</v>
    <v>84.36</v>
    <v>83.68</v>
    <v>IRFM11</v>
    <v>Fundos mais negociados</v>
    <v>IT Now IRF-M P2 Fundo Indice (BVMF:IRFM11)</v>
    <v>-0.88</v>
    <v>-1.0407E-2</v>
    <v>8575</v>
  </rv>
  <rv s="3">
    <v>1425</v>
  </rv>
  <rv s="1">
    <v>https://www.bing.com/financeapi/forcetrigger?t=aoajec&amp;q=XLON%3aISUS&amp;form=skydnc</v>
    <v>Learn more on Bing</v>
  </rv>
  <rv s="29">
    <v>pt-BR</v>
    <v>aoajec</v>
    <v>268435456</v>
    <v>1</v>
    <v>Da plataforma Refinitiv</v>
    <v>109</v>
    <v>110</v>
    <v>iShs MSCI USA Islmc ETF USD D (XLON:ISUS)</v>
    <v>23</v>
    <v>111</v>
    <v>Finance</v>
    <v>61</v>
    <v>6082</v>
    <v>4889</v>
    <v>XLON</v>
    <v>5362</v>
    <v>5323</v>
    <v>London Stock Exchange</v>
    <v>223073590.69</v>
    <v>5286</v>
    <v>45510.649634524998</v>
    <v>1427</v>
    <v>GBp</v>
    <v>iShs MSCI USA Islmc ETF USD D</v>
    <v>5329</v>
    <v>5342</v>
    <v>ISUS</v>
    <v>3.0000000000000001E-3</v>
    <v>Fundos mais negociados</v>
    <v>iShs MSCI USA Islmc ETF USD D (XLON:ISUS)</v>
    <v>56</v>
    <v>1.0593999999999999E-2</v>
    <v>3750</v>
  </rv>
  <rv s="3">
    <v>1428</v>
  </rv>
  <rv s="1">
    <v>https://www.bing.com/financeapi/forcetrigger?t=apms1h&amp;q=BVMF%3aITLC34&amp;form=skydnc</v>
    <v>Learn more on Bing</v>
  </rv>
  <rv s="2">
    <v>pt-BR</v>
    <v>apms1h</v>
    <v>268435456</v>
    <v>1</v>
    <v>Da plataforma Refinitiv</v>
    <v>0</v>
    <v>1</v>
    <v>INTEL CORPORATION (BVMF:ITLC34)</v>
    <v>3</v>
    <v>4</v>
    <v>Finance</v>
    <v>5</v>
    <v>41</v>
    <v>18.649999999999999</v>
    <v>BVMF</v>
    <v>4267000000</v>
    <v>20.149999999999999</v>
    <v>1989</v>
    <v>18.649999999999999</v>
    <v>1.1584000000000001</v>
    <v>B3 - Brazil Stock Exchange</v>
    <v>85809370000</v>
    <v>A Intel Corporation está envolvida no projeto e fabricação de produtos e tecnologias. Os segmentos da empresa são Data Center Group (DCG), Internet of Things Group (IOTG), Mobileye, Grupo de Soluções de Memória Não Volátil (NSG) e Grupo de Soluções Programáveis (PSG). O segmento DCG desenvolve plataformas de otimização de carga de trabalho para funções de computação, armazenamento e rede. O segmento IOTG desenvolve plataformas de computação de alto desempenho que resolvem casos de uso de tecnologia e negócios que podem ser escalonados em setores verticais e mercados integrados. O segmento Mobileye oferece assistência na direção e soluções de direção autônoma. O segmento NSG fornece produtos de memória e armazenamento baseados na tecnologia Intel Optane e na tecnologia Intel tridimensional (3D) NAND. O segmento PSG oferece semicondutores programáveis, principalmente FPGAs e circuitos integrados específicos de aplicativos (ASICs) e produtos relacionados.</v>
    <v>BVMF</v>
    <v>19.309999999999999</v>
    <v>124800</v>
    <v>45510.947916666664</v>
    <v>1430</v>
    <v>87247320</v>
    <v>BRL</v>
    <v>INTEL CORPORATION</v>
    <v>INTEL CORPORATION</v>
    <v>19.27</v>
    <v>18.690000000000001</v>
    <v>RNB-4-151, 2200 MISSION COLLEGE BLVD, SANTA CLARA, CA, 95054 US</v>
    <v>Semiconductors &amp; Semiconductor Equipment</v>
    <v>ITLC34</v>
    <v>Ações</v>
    <v>INTEL CORPORATION (BVMF:ITLC34)</v>
    <v>-0.62</v>
    <v>-3.2107999999999998E-2</v>
    <v>134695</v>
  </rv>
  <rv s="3">
    <v>1431</v>
  </rv>
  <rv s="1">
    <v>https://www.bing.com/financeapi/forcetrigger?t=apms77&amp;q=BVMF%3aITSA4&amp;form=skydnc</v>
    <v>Learn more on Bing</v>
  </rv>
  <rv s="2">
    <v>pt-BR</v>
    <v>apms77</v>
    <v>268435456</v>
    <v>1</v>
    <v>Da plataforma Refinitiv</v>
    <v>0</v>
    <v>1</v>
    <v>ITAUSA S.A. (BVMF:ITSA4)</v>
    <v>3</v>
    <v>17</v>
    <v>Finance</v>
    <v>5</v>
    <v>10.59</v>
    <v>7.71</v>
    <v>BVMF</v>
    <v>10328150000</v>
    <v>10.07</v>
    <v>1966</v>
    <v>9.84</v>
    <v>1.0015000000000001</v>
    <v>B3 - Brazil Stock Exchange</v>
    <v>101493400000</v>
    <v>Itausa Investimentos Itau SA é uma empresa sediada no Brasil e tem como atividade principal o setor bancário. As atividades da Companhia estão divididas em dois segmentos de negócios: Financeiro e Industrial. A divisão Financeiral concentra-se na gestão do Itau Unibanco Holding SA, uma instituição bancária que oferece produtos e serviços financeiros, como empréstimos, cartões de crédito, contas correntes, apólices de seguros, ferramentas de investimento, corretagem de valores mobiliários, consultoria de tesouraria e investimentos para clientes individuais e empresas. A divisão Industrial é responsável pela operação da Itautec SA, que fabrica equipamentos de automação comercial e bancária, além de prestar serviços de tecnologia da informação (TI); Duratex SA, que produz painéis de madeira, louças sanitárias e metais sanitários, e Alpargatas, que produz calçados sob as marcas Juntas, Havaianas e Dupe, entre outros.</v>
    <v>BVMF</v>
    <v>9.82</v>
    <v>127000</v>
    <v>45510.947916666664</v>
    <v>1433</v>
    <v>21220440</v>
    <v>BRL</v>
    <v>ITAUSA S.A.</v>
    <v>ITAUSA S.A.</v>
    <v>9.84</v>
    <v>10.029999999999999</v>
    <v>Avenida Paulista, 1938, 5Th Floor, Bela Vista, SAO PAULO, SAO PAULO, 01.310-200 BR</v>
    <v>Banking Services</v>
    <v>ITSA4</v>
    <v>Ações</v>
    <v>ITAUSA S.A. (BVMF:ITSA4)</v>
    <v>0.21</v>
    <v>2.1385000000000001E-2</v>
    <v>20281700</v>
  </rv>
  <rv s="3">
    <v>1434</v>
  </rv>
  <rv s="1">
    <v>https://www.bing.com/financeapi/forcetrigger?t=apmscw&amp;q=BVMF%3aITUB4&amp;form=skydnc</v>
    <v>Learn more on Bing</v>
  </rv>
  <rv s="2">
    <v>pt-BR</v>
    <v>apmscw</v>
    <v>268435456</v>
    <v>1</v>
    <v>Da plataforma Refinitiv</v>
    <v>0</v>
    <v>1</v>
    <v>Itaú Unibanco Holding S.A. (BVMF:ITUB4)</v>
    <v>3</v>
    <v>17</v>
    <v>Finance</v>
    <v>5</v>
    <v>34.6</v>
    <v>24.7</v>
    <v>BVMF</v>
    <v>9804136000</v>
    <v>33.94</v>
    <v>1943</v>
    <v>33.01</v>
    <v>1.0219</v>
    <v>B3 - Brazil Stock Exchange</v>
    <v>299742300000</v>
    <v>O Itaú Unibanco Holding S.A. é uma holding. A Companhia oferece uma gama de produtos e serviços financeiros a clientes pessoas físicas e jurídicas, no Brasil e no exterior. A Companhia opera por meio de três segmentos: Banco de Varejo, Banco de Atacado e Atividades com o Mercado + Corporação. O segmento de Banco de Varejo oferece produtos e serviços bancários a uma base diversificada de clientes correntistas e não correntistas, pessoas físicas e jurídicas. O segmento de Banco de Atacado oferece produtos e serviços para empresas de médio porte, clientes de alto patrimônio líquido (Private Banking) e clientes institucionais. As atividades da Companhia com o segmento Mercado + Corporação administram principalmente os resultados financeiros associados ao excedente de capital, dívida subordinada e dívida líquida de créditos e débitos tributários. A Companhia oferece atividades bancárias, por meio de suas carteiras comercial, de investimento, crédito imobiliário, crédito financeiro e de investimento e arrendamento mercantil, incluindo operações de câmbio.</v>
    <v>BVMF</v>
    <v>32.950000000000003</v>
    <v>100600</v>
    <v>45510.947916666664</v>
    <v>1436</v>
    <v>19455590</v>
    <v>BRL</v>
    <v>Itaú Unibanco Holding S.A.</v>
    <v>Itaú Unibanco Holding S.A.</v>
    <v>33.01</v>
    <v>33.68</v>
    <v>Praca Alfredo Egydio de Souza Aranha, 100, T. Olavo Setubal, Piso Itau Unibanco, Parque Jabaquara, SAO PAULO, SAO PAULO, 04.344-902 BR</v>
    <v>Banking Services</v>
    <v>ITUB4</v>
    <v>Ações</v>
    <v>Itaú Unibanco Holding S.A. (BVMF:ITUB4)</v>
    <v>0.73</v>
    <v>2.2155000000000001E-2</v>
    <v>25749200</v>
  </rv>
  <rv s="3">
    <v>1437</v>
  </rv>
  <rv s="30">
    <v>pt-BR</v>
    <v>ca79gh</v>
    <v>268435456</v>
    <v>1</v>
    <v>Da plataforma Refinitiv</v>
    <v>112</v>
    <v>113</v>
    <v>Blackrock:iShares LCD Bf (BATS:IVVB)</v>
    <v>54</v>
    <v>114</v>
    <v>Finance</v>
    <v>115</v>
    <v>29.439299999999999</v>
    <v>23.83</v>
    <v>BATS</v>
    <v>28.155000000000001</v>
    <v>28.0259</v>
    <v>CBOE BZX Exchange</v>
    <v>65998918.409999996</v>
    <v>27.8657</v>
    <v>45510.829849733593</v>
    <v>13955</v>
    <v>USD</v>
    <v>Blackrock:iShares LCD Bf</v>
    <v>28.155000000000001</v>
    <v>28.14</v>
    <v>IVVB</v>
    <v>5.0000000000000001E-3</v>
    <v>Fundos mais negociados</v>
    <v>Blackrock:iShares LCD Bf (BATS:IVVB)</v>
    <v>0.27429999999999999</v>
    <v>9.8440000000000003E-3</v>
    <v>2755</v>
  </rv>
  <rv s="3">
    <v>1439</v>
  </rv>
  <rv s="1">
    <v>https://www.bing.com/financeapi/forcetrigger?t=btl2sm&amp;q=BVMF%3aJ1BH34&amp;form=skydnc</v>
    <v>Learn more on Bing</v>
  </rv>
  <rv s="2">
    <v>pt-BR</v>
    <v>btl2sm</v>
    <v>268435456</v>
    <v>1</v>
    <v>Da plataforma Refinitiv</v>
    <v>0</v>
    <v>1</v>
    <v>J. B. HUNT TRANSPORT SERVICES, INC. (BVMF:J1BH34)</v>
    <v>3</v>
    <v>4</v>
    <v>Finance</v>
    <v>5</v>
    <v>31.39</v>
    <v>23.75</v>
    <v>BVMF</v>
    <v>101986500</v>
    <v>28.83</v>
    <v>1961</v>
    <v>28.65</v>
    <v>1.1537999999999999</v>
    <v>B3 - Brazil Stock Exchange</v>
    <v>17390740000</v>
    <v>A J.B. Hunt Transport Services, Inc. é uma empresa de transporte terrestre, entrega e logística na América do Norte. Os segmentos da empresa incluem Intermodal (JBI), Dedicated Contract Services (DCS), Integrated Capacity Solutions (ICS) e Truck (JBT). A Companhia, por meio de suas subsidiárias, fornece serviços de transporte e entrega para uma variedade de clientes e consumidores em todo o território continental dos Estados Unidos, Canadá e México. O segmento JBI utiliza os serviços intermodais de transportadoras ferroviárias para o movimento de linha de seu equipamento entre rampas ferroviárias. Seu segmento de DCS concentra-se na conversão e criação de frotas privadas em reposição, equipamentos especializados e serviços de entrega de milhas finais. Seu segmento ICS oferece soluções tradicionais de corretagem de carga e logística de transporte para clientes por meio de relacionamentos com transportadoras terceirizadas e integração. Seu segmento JBT oferece frete de vans de carga completa e seco, utilizando tratores que operam em estradas e rodovias.</v>
    <v>BVMF</v>
    <v>28.22</v>
    <v>34718</v>
    <v>45503.829780092594</v>
    <v>1441</v>
    <v>981350</v>
    <v>BRL</v>
    <v>J. B. HUNT TRANSPORT SERVICES, INC.</v>
    <v>J. B. HUNT TRANSPORT SERVICES, INC.</v>
    <v>28.83</v>
    <v>28.65</v>
    <v>615 Jb Hunt Corporate Dr, Po Box 130, LOWELL, AR, 72745 US</v>
    <v>Freight &amp; Logistics Services</v>
    <v>J1BH34</v>
    <v>Ações</v>
    <v>J. B. HUNT TRANSPORT SERVICES, INC. (BVMF:J1BH34)</v>
    <v>0.43</v>
    <v>1.5237000000000001E-2</v>
    <v>2</v>
  </rv>
  <rv s="3">
    <v>1442</v>
  </rv>
  <rv s="1">
    <v>https://www.bing.com/financeapi/forcetrigger?t=bt85pr&amp;q=BVMF%3aJ1CI34&amp;form=skydnc</v>
    <v>Learn more on Bing</v>
  </rv>
  <rv s="2">
    <v>pt-BR</v>
    <v>bt85pr</v>
    <v>268435456</v>
    <v>1</v>
    <v>Da plataforma Refinitiv</v>
    <v>0</v>
    <v>1</v>
    <v>JOHNSON CONTROLS INTERNATIONAL PLC (BVMF:J1CI34)</v>
    <v>3</v>
    <v>4</v>
    <v>Finance</v>
    <v>5</v>
    <v>389.5</v>
    <v>240.73</v>
    <v>BVMF</v>
    <v>668013500</v>
    <v>389.5</v>
    <v>2014</v>
    <v>389.5</v>
    <v>1.3003</v>
    <v>B3 - Brazil Stock Exchange</v>
    <v>46328670000</v>
    <v>A Johnson Controls International PLC é uma tecnologia global diversificada e uma empresa multi industrial. A empresa está focada no desenvolvimento de soluções em energia, infraestrutura integrada e sistemas de transporte. Seus segmentos incluem Building Solutions North America, Building Solutions EMEA / LA, Building Solutions Asia Pacific e Global Products. Projeta, fabrica e instala produtos e sistemas de construção em todo o mundo, incluindo equipamentos de aquecimento, ventilação e ar condicionado (HVAC), controles HVAC, sistemas de gerenciamento de energia, sistemas de segurança, sistemas de detecção de incêndio e soluções de supressão de incêndio. A Companhia também oferece soluções de eficiência energética e serviços técnicos, incluindo inspeção, manutenção programada e substituição de sistemas mecânicos e de controle. Também fornece soluções de segurança com produtos Qolsys, DSC, Bentel, Visonic, PowerG e Tyco.</v>
    <v>BVMF</v>
    <v>389.5</v>
    <v>100000</v>
    <v>45499.829780092594</v>
    <v>1444</v>
    <v>7384220</v>
    <v>BRL</v>
    <v>JOHNSON CONTROLS INTERNATIONAL PLC</v>
    <v>JOHNSON CONTROLS INTERNATIONAL PLC</v>
    <v>389.5</v>
    <v>389.5</v>
    <v>One Albert Quay, Albert Quay, CORK, CORK IE</v>
    <v>Machinery, Equipment &amp; Components</v>
    <v>J1CI34</v>
    <v>Ações</v>
    <v>JOHNSON CONTROLS INTERNATIONAL PLC (BVMF:J1CI34)</v>
    <v>0</v>
    <v>0</v>
    <v>35</v>
  </rv>
  <rv s="3">
    <v>1445</v>
  </rv>
  <rv s="1">
    <v>https://www.bing.com/financeapi/forcetrigger?t=btl2vh&amp;q=BVMF%3aJ1EF34&amp;form=skydnc</v>
    <v>Learn more on Bing</v>
  </rv>
  <rv s="2">
    <v>pt-BR</v>
    <v>btl2vh</v>
    <v>268435456</v>
    <v>1</v>
    <v>Da plataforma Refinitiv</v>
    <v>0</v>
    <v>1</v>
    <v>JEFFERIES FINANCIAL GROUP INC. (BVMF:J1EF34)</v>
    <v>3</v>
    <v>4</v>
    <v>Finance</v>
    <v>5</v>
    <v>318.37</v>
    <v>157.5</v>
    <v>BVMF</v>
    <v>205490700</v>
    <v>312.01</v>
    <v>1968</v>
    <v>312.01</v>
    <v>1.3269</v>
    <v>B3 - Brazil Stock Exchange</v>
    <v>11597890000</v>
    <v>A Jefferies Financial Group Inc. é uma empresa diversificada de serviços financeiros envolvida em bancos de investimento e mercados de capitais, gerenciamento de ativos e negócios de investimento direto. Seus segmentos operacionais são: Banco de Investimento, Mercado de Capitais e Gerenciamento de Ativos; Banco comercial e corporativo. Seu negócio de Banco de Investimento e Mercado de Capitais está focado em oferecer soluções de banco de investimento, ações e renda fixa e atende principalmente investidores institucionais, corporações e entidades governamentais. Seu segmento de gerenciamento de ativos gerencia, investe e presta serviços a um grupo diversificado de plataformas alternativas de gerenciamento de ativos em um espectro de estratégias de investimento e classes de ativos. A Companhia também possui investimentos em uma variedade de outros negócios, incluindo Vitesse Energy, LLC e JETX Energy, LLC (petróleo e gás), Linkem (serviços de banda larga sem fio fixa), Idaho Timber (fabricação), FXCM Group LLC e Golden Queen Mining Company, LLC.</v>
    <v>BVMF</v>
    <v>318</v>
    <v>7564</v>
    <v>45506.829756944448</v>
    <v>1447</v>
    <v>1519870</v>
    <v>BRL</v>
    <v>JEFFERIES FINANCIAL GROUP INC.</v>
    <v>JEFFERIES FINANCIAL GROUP INC.</v>
    <v>312.01</v>
    <v>312.01</v>
    <v>520 Madison Avenue, NEW YORK, NY, 10022 US</v>
    <v>Investment Banking &amp; Investment Services</v>
    <v>J1EF34</v>
    <v>Ações</v>
    <v>JEFFERIES FINANCIAL GROUP INC. (BVMF:J1EF34)</v>
    <v>-5.99</v>
    <v>-1.8835999999999999E-2</v>
    <v>2705</v>
  </rv>
  <rv s="3">
    <v>1448</v>
  </rv>
  <rv s="1">
    <v>https://www.bing.com/financeapi/forcetrigger?t=btl2yc&amp;q=BVMF%3aJ1EG34&amp;form=skydnc</v>
    <v>Learn more on Bing</v>
  </rv>
  <rv s="4">
    <v>pt-BR</v>
    <v>btl2yc</v>
    <v>268435456</v>
    <v>1</v>
    <v>Da plataforma Refinitiv</v>
    <v>6</v>
    <v>7</v>
    <v>JACOBS ENGINEERING GROUP INC. (BVMF:J1EG34)</v>
    <v>3</v>
    <v>105</v>
    <v>Finance</v>
    <v>5</v>
    <v>429.27</v>
    <v>302.48</v>
    <v>BVMF</v>
    <v>402.21</v>
    <v>402.21</v>
    <v>1.0629999999999999</v>
    <v>B3 - Brazil Stock Exchange</v>
    <v>18125810000</v>
    <v>A Jacobs Engineering Group Inc. oferece uma ampla gama de serviços técnicos, profissionais e de construção. Os serviços da Empresa incluem serviços de engenharia, design e arquitetura; operações e serviços de manutenção; e serviços de consultoria de processos, científicos e de sistemas. Seus segmentos incluem Aeroespacial, Tecnologia e Nuclear (ATN) e Edifícios, Infraestrutura e Instalações Avançadas (BIAF). O segmento ATN fornece uma variedade de serviços de suporte científico, de engenharia, construção, nuclear e técnico para as indústrias aeroespacial, de defesa, técnica e automotiva em vários países. O segmento BIAF fornece serviços a amplos setores, incluindo edifícios; transporte, como rodoviário, ferroviário, aviação e portos; instalações ambientais e avançadas para ciências da vida, semicondutores, centros de dados, produtos de consumo e outras operações de fabricação.</v>
    <v>BVMF</v>
    <v>413.28</v>
    <v>45509.829768518517</v>
    <v>1450</v>
    <v>723250</v>
    <v>BRL</v>
    <v>JACOBS ENGINEERING GROUP INC.</v>
    <v>JACOBS ENGINEERING GROUP INC.</v>
    <v>402.21</v>
    <v>402.21</v>
    <v>1999 Bryan Street, Suite 1200, DALLAS, TX, 75201 US</v>
    <v>J1EG34</v>
    <v>Ações</v>
    <v>JACOBS ENGINEERING GROUP INC. (BVMF:J1EG34)</v>
    <v>-11.07</v>
    <v>-2.6785999999999997E-2</v>
    <v>101</v>
  </rv>
  <rv s="3">
    <v>1451</v>
  </rv>
  <rv s="1">
    <v>https://www.bing.com/financeapi/forcetrigger?t=btl327&amp;q=BVMF%3aJ1KH34&amp;form=skydnc</v>
    <v>Learn more on Bing</v>
  </rv>
  <rv s="2">
    <v>pt-BR</v>
    <v>btl327</v>
    <v>268435456</v>
    <v>1</v>
    <v>Da plataforma Refinitiv</v>
    <v>0</v>
    <v>1</v>
    <v>JACK HENRY &amp; ASSOCIATES, INC. (BVMF:J1KH34)</v>
    <v>3</v>
    <v>4</v>
    <v>Finance</v>
    <v>5</v>
    <v>202.99</v>
    <v>200.58</v>
    <v>BVMF</v>
    <v>72900030</v>
    <v>200.76</v>
    <v>1985</v>
    <v>200.76</v>
    <v>0.63970000000000005</v>
    <v>B3 - Brazil Stock Exchange</v>
    <v>12250850000</v>
    <v>Jack Henry &amp; Associates, Inc. é um provedor de soluções de processamento de informações para bancos comunitários. A empresa oferece uma gama de produtos e serviços, incluindo processamento de transações, automatização de processos de negócios e gerenciamento de instituições financeiras de informações e diversas entidades corporativas. Atua em dois segmentos: sistemas e serviços bancários (Banco) e sistemas e serviços de cooperativas de crédito (Cooperativa de Crédito). Ela fornece seus produtos e serviços por meio de aproximadamente três marcas comerciais, que incluem Jack Henry Banking, Symitar e ProfitStars. O sistema de software Core consiste nos aplicativos integrados necessários para processar transações de depósito, empréstimo e razão geral e para manter informações centralizadas de clientes / membros. Jack Henry Banking comercializa mais de três sistemas de software para bancos e a Symitar comercializa mais de dois sistemas de software para cooperativas de crédito. Suas subsidiárias incluem Jack Henry Services, Inc., Symitar Systems, Inc. e Bayside Business Solutions, Inc.</v>
    <v>BVMF</v>
    <v>200.76</v>
    <v>7120</v>
    <v>45495.829791666663</v>
    <v>1453</v>
    <v>306180</v>
    <v>BRL</v>
    <v>JACK HENRY &amp; ASSOCIATES, INC.</v>
    <v>JACK HENRY &amp; ASSOCIATES, INC.</v>
    <v>200.76</v>
    <v>200.76</v>
    <v>PO BOX 807, 663 HWY 60, MONETT, MO, 65708-0807 US</v>
    <v>Software &amp; IT Services</v>
    <v>J1KH34</v>
    <v>Ações</v>
    <v>JACK HENRY &amp; ASSOCIATES, INC. (BVMF:J1KH34)</v>
    <v>0</v>
    <v>0</v>
    <v>2</v>
  </rv>
  <rv s="3">
    <v>1454</v>
  </rv>
  <rv s="1">
    <v>https://www.bing.com/financeapi/forcetrigger?t=btl352&amp;q=BVMF%3aJ1NP34&amp;form=skydnc</v>
    <v>Learn more on Bing</v>
  </rv>
  <rv s="2">
    <v>pt-BR</v>
    <v>btl352</v>
    <v>268435456</v>
    <v>1</v>
    <v>Da plataforma Refinitiv</v>
    <v>0</v>
    <v>1</v>
    <v>JUNIPER NETWORKS, INC. (BVMF:J1NP34)</v>
    <v>3</v>
    <v>4</v>
    <v>Finance</v>
    <v>5</v>
    <v>217.59</v>
    <v>137.01</v>
    <v>BVMF</v>
    <v>329163500</v>
    <v>217.15</v>
    <v>1997</v>
    <v>217.15</v>
    <v>0.89470000000000005</v>
    <v>B3 - Brazil Stock Exchange</v>
    <v>12462130000</v>
    <v>A Juniper Networks, Inc. projeta, desenvolve e vende produtos e serviços para redes de alto desempenho para permitir que os clientes criem redes para seus negócios. A empresa vende seus produtos em mais de 100 países em três regiões geográficas: Américas; Europa, Oriente Médio e África e Ásia-Pacífico. A empresa vende seus produtos de rede de alto desempenho e ofertas de serviços em roteamento, comutação e segurança. Seus produtos atendem aos requisitos de rede para provedores de serviços globais, provedores de nuvem, governos nacionais, organizações de pesquisa e do setor público e outras empresas. A Companhia oferece aos seus clientes diversos serviços, incluindo suporte técnico, serviços profissionais, programas de educação e treinamento. A plataforma Junos da empresa permite que seus clientes expandam o software de rede para o espaço do aplicativo e implantem clientes de software para controlar a entrega. A Plataforma Junos inclui uma gama de produtos, como o Sistema Operacional Junos (OS) e o Junos Space.</v>
    <v>BVMF</v>
    <v>217.59</v>
    <v>11144</v>
    <v>45509.829791666663</v>
    <v>1456</v>
    <v>2961720</v>
    <v>BRL</v>
    <v>JUNIPER NETWORKS, INC.</v>
    <v>JUNIPER NETWORKS, INC.</v>
    <v>217.15</v>
    <v>217.15</v>
    <v>1133 Innovation Way, SUNNYVALE, CA, 94089 US</v>
    <v>Communications &amp; Networking</v>
    <v>J1NP34</v>
    <v>Ações</v>
    <v>JUNIPER NETWORKS, INC. (BVMF:J1NP34)</v>
    <v>-0.44</v>
    <v>-2.0219999999999999E-3</v>
    <v>1059</v>
  </rv>
  <rv s="3">
    <v>1457</v>
  </rv>
  <rv s="1">
    <v>http://fr.wikipedia.org/wiki/Nordstrom</v>
    <v>Wikipedia</v>
  </rv>
  <rv s="5">
    <v>76</v>
    <v>1459</v>
  </rv>
  <rv s="6">
    <v>14</v>
    <v>https://www.bing.com/th?id=AMMS_8fa092d86b559e65c899ba92107fb1b1&amp;qlt=95</v>
    <v>1460</v>
    <v>0</v>
    <v>https://www.bing.com/images/search?form=xlimg&amp;q=nordstrom</v>
    <v>Image of NORDSTROM, INC.</v>
  </rv>
  <rv s="1">
    <v>https://www.bing.com/financeapi/forcetrigger?t=bt85sm&amp;q=BVMF%3aJ1WN34&amp;form=skydnc</v>
    <v>Learn more on Bing</v>
  </rv>
  <rv s="7">
    <v>pt-BR</v>
    <v>bt85sm</v>
    <v>268435456</v>
    <v>1</v>
    <v>Da plataforma Refinitiv</v>
    <v>9</v>
    <v>10</v>
    <v>NORDSTROM, INC. (BVMF:J1WN34)</v>
    <v>12</v>
    <v>13</v>
    <v>Finance</v>
    <v>5</v>
    <v>130.01</v>
    <v>62.92</v>
    <v>BVMF</v>
    <v>163648800</v>
    <v>115</v>
    <v>1946</v>
    <v>113.16</v>
    <v>2.5707</v>
    <v>B3 - Brazil Stock Exchange</v>
    <v>3649368000</v>
    <v>A Nordstrom, Inc. é uma varejista especializada em moda nos Estados Unidos. A Companhia oferece roupas, sapatos, cosméticos e acessórios de marca própria para mulheres, homens, jovens adultos e crianças. A Companhia atende clientes através do segmento de varejo, que inclui negócios de preço total e preço baixo. As operações da Companhia consistem em suas lojas de linha completa dos EUA e Canadá Nordstrom, lojas Nordstrom Rack dos Estados Unidos e Canadá, boutiques Jeffrey, lojas de afastamento Last Chance, clubes do Trunk Club e Nordstrom Local. Além disso, os clientes da empresa também são atendidos on-line através do Nordstrom.com, Nordstromrack.com, HauteLook e TrunkClub.com.</v>
    <v>BVMF</v>
    <v>124</v>
    <v>54000</v>
    <v>45509.829791666663</v>
    <v>1461</v>
    <v>1462</v>
    <v>2239090</v>
    <v>BRL</v>
    <v>NORDSTROM, INC.</v>
    <v>NORDSTROM, INC.</v>
    <v>115</v>
    <v>113.16</v>
    <v>1617 Sixth Avenue, SEATTLE, WA, 98101-4407 US</v>
    <v>Diversified Retail</v>
    <v>J1WN34</v>
    <v>Ações</v>
    <v>NORDSTROM, INC. (BVMF:J1WN34)</v>
    <v>-10.84</v>
    <v>-8.7418999999999997E-2</v>
    <v>2</v>
  </rv>
  <rv s="3">
    <v>1463</v>
  </rv>
  <rv s="1">
    <v>https://www.bing.com/financeapi/forcetrigger?t=bxf8h7&amp;q=BVMF%3aJALL3&amp;form=skydnc</v>
    <v>Learn more on Bing</v>
  </rv>
  <rv s="2">
    <v>pt-BR</v>
    <v>bxf8h7</v>
    <v>268435456</v>
    <v>1</v>
    <v>Da plataforma Refinitiv</v>
    <v>0</v>
    <v>1</v>
    <v>JALLES MACHADO S.A. (BVMF:JALL3)</v>
    <v>3</v>
    <v>17</v>
    <v>Finance</v>
    <v>5</v>
    <v>9.23</v>
    <v>6.24</v>
    <v>BVMF</v>
    <v>303541900</v>
    <v>6.72</v>
    <v>1980</v>
    <v>6.58</v>
    <v>0.33150000000000002</v>
    <v>B3 - Brazil Stock Exchange</v>
    <v>2018553635</v>
    <v>A Jalles Machado SA é uma empresa sediada no Brasil que se dedica principalmente à produção de açúcar e etanol. As atividades da Empresa estão divididas em dois segmentos operacionais: Açúcar-Energia e Borracha Natural. O segmento Sucroenergético está focado na produção de açúcar orgânico, branco e de Very High Polarization (VHP); etanol anidro, hidratado e orgânico; e outros derivados do processamento da cana-de-açúcar, como produtos de limpeza e fermento seco. O segmento Sucroenergético inclui também a cogeração de energia elétrica, utilizando o bagaço da cana-de-açúcar como fonte de energia térmica, mecânica e elétrica. O segmento Borracha Natural consiste no cultivo da seringueira e na produção de látex e seus derivados. A Companhia comercializa açúcar e produtos de limpeza sob a marca Itaja.</v>
    <v>BVMF</v>
    <v>6.66</v>
    <v>5384</v>
    <v>45510.94804398148</v>
    <v>1465</v>
    <v>709210</v>
    <v>BRL</v>
    <v>JALLES MACHADO S.A.</v>
    <v>JALLES MACHADO S.A.</v>
    <v>6.67</v>
    <v>6.65</v>
    <v>Fazenda Sao Pedro - Rodovia GO-080 - Km 185, Zona Rural - Caixa Postal 04, GOIANESIA, GOIAS, 76.388-899 BR</v>
    <v>Food &amp; Tobacco</v>
    <v>JALL3</v>
    <v>Ações</v>
    <v>JALLES MACHADO S.A. (BVMF:JALL3)</v>
    <v>-0.01</v>
    <v>-1.5020000000000001E-3</v>
    <v>364900</v>
  </rv>
  <rv s="3">
    <v>1466</v>
  </rv>
  <rv s="1">
    <v>https://www.bing.com/financeapi/forcetrigger?t=apmsoc&amp;q=BVMF%3aJBSS3&amp;form=skydnc</v>
    <v>Learn more on Bing</v>
  </rv>
  <rv s="2">
    <v>pt-BR</v>
    <v>apmsoc</v>
    <v>268435456</v>
    <v>1</v>
    <v>Da plataforma Refinitiv</v>
    <v>0</v>
    <v>1</v>
    <v>JBS S.A. (BVMF:JBSS3)</v>
    <v>3</v>
    <v>17</v>
    <v>Finance</v>
    <v>5</v>
    <v>34.67</v>
    <v>17.559999999999999</v>
    <v>BVMF</v>
    <v>2218116000</v>
    <v>33.119999999999997</v>
    <v>1998</v>
    <v>31.78</v>
    <v>0.38269999999999998</v>
    <v>B3 - Brazil Stock Exchange</v>
    <v>70824443880</v>
    <v>A JBS S.A., antiga Friboi Ltda., é uma empresa estabelecida no Brasil, que atua principalmente no setor de processamento de carne. As atividades da empresa dividem-se em três segmentos de negócios: carne bovina, que realiza o abate e o armazenamento frio e fornece as instalações de processamento para a produção de conservantes de carne bovina, gordura, ração e produtos derivados; frango, inclusive carne de aves refrigeradas e cortes de carne fornecidos para cadeias de restaurantes, processadores de alimentos, distribuidores e supermercados, dentre outros, e carne suína, que inclui o abate, processamento, armazenamento frio de carne de produtos e derivados da carne suína. Seus produtos são distribuídos sob várias marcas, como Friboi, Swift e Bertin. Além disso, a empresa atua no curtimento de couro, na produção de latas de alumínio, na gestão de resíduos industriais, na produção de sabonete, glicerina e biodiesel, além de transporte, dentre outros. A empresa opera nos Estados Unidos, no Canadá, México, na Argentina e no Paraguai, dentre outros.</v>
    <v>BVMF</v>
    <v>32.950000000000003</v>
    <v>270000</v>
    <v>45510.947916666664</v>
    <v>1468</v>
    <v>7114160</v>
    <v>BRL</v>
    <v>JBS S.A.</v>
    <v>JBS S.A.</v>
    <v>32.86</v>
    <v>31.93</v>
    <v>Av. Marginal Direita do Tiete, 500, Bloco 3 - 3 andar, Vila Jaguara, SAO PAULO, SAO PAULO, 05.118-100 BR</v>
    <v>Food &amp; Tobacco</v>
    <v>JBSS3</v>
    <v>Ações</v>
    <v>JBS S.A. (BVMF:JBSS3)</v>
    <v>-1.02</v>
    <v>-3.0956000000000001E-2</v>
    <v>8700800</v>
  </rv>
  <rv s="3">
    <v>1469</v>
  </rv>
  <rv s="1">
    <v>https://www.bing.com/financeapi/forcetrigger?t=briegh&amp;q=BVMF%3aJDCO34&amp;form=skydnc</v>
    <v>Learn more on Bing</v>
  </rv>
  <rv s="8">
    <v>pt-BR</v>
    <v>briegh</v>
    <v>268435456</v>
    <v>1</v>
    <v>Da plataforma Refinitiv</v>
    <v>18</v>
    <v>19</v>
    <v>JD.COM, INC. (BVMF:JDCO34)</v>
    <v>3</v>
    <v>116</v>
    <v>Finance</v>
    <v>5</v>
    <v>31.44</v>
    <v>17.010000000000002</v>
    <v>BVMF</v>
    <v>3179673000</v>
    <v>24.08</v>
    <v>23.68</v>
    <v>1.5313000000000001</v>
    <v>B3 - Brazil Stock Exchange</v>
    <v>308269300000</v>
    <v>A JD.com, Inc. é uma empresa de vendas diretas online. A empresa se dedica à venda de produtos eletrônicos e eletrodomésticos e mercadorias em geral (incluindo produtos de áudio, vídeo e livros) provenientes de fabricantes, distribuidores e editores na China na Internet por meio de seu site www.jd.com. Também oferece um mercado online que permite que vendedores terceirizados vendam seus produtos aos clientes no site da empresa. A Companhia opera por meio do fornecimento de uma única classe de serviços para acelerar e melhorar a entrega de seus produtos pela Internet. A empresa também oferece opções de pagamento online e presenciais e atendimento ao cliente. A Empresa opera aproximadamente 210 depósitos com uma área bruta agregada de aproximadamente quatro milhões de metros quadrados em mais de 50 cidades. Opera mais de 5.370 estações de entrega e coleta em aproximadamente 2.350 condados e distritos em toda a China.</v>
    <v>BVMF</v>
    <v>23.75</v>
    <v>517124</v>
    <v>45510.895833333336</v>
    <v>1471</v>
    <v>7758520</v>
    <v>BRL</v>
    <v>JD.COM, INC.</v>
    <v>JD.COM, INC.</v>
    <v>23.68</v>
    <v>23.92</v>
    <v>20th Floor, Building A, No. 18 Kechuang, Yizhuang BDA, Daxing District, BEIJING, BEIJING, 101111 CN</v>
    <v>Diversified Retail</v>
    <v>JDCO34</v>
    <v>Ações</v>
    <v>JD.COM, INC. (BVMF:JDCO34)</v>
    <v>0.17</v>
    <v>7.1580000000000003E-3</v>
    <v>3262</v>
  </rv>
  <rv s="3">
    <v>1472</v>
  </rv>
  <rv s="1">
    <v>https://www.bing.com/financeapi/forcetrigger?t=apmsww&amp;q=BVMF%3aJHSF3&amp;form=skydnc</v>
    <v>Learn more on Bing</v>
  </rv>
  <rv s="11">
    <v>pt-BR</v>
    <v>apmsww</v>
    <v>268435456</v>
    <v>1</v>
    <v>Da plataforma Refinitiv</v>
    <v>29</v>
    <v>30</v>
    <v>JHS F Participações S.A (BVMF:JHSF3)</v>
    <v>3</v>
    <v>31</v>
    <v>Finance</v>
    <v>5</v>
    <v>5.41</v>
    <v>3.63</v>
    <v>BVMF</v>
    <v>679328600</v>
    <v>4.04</v>
    <v>2006</v>
    <v>3.93</v>
    <v>1.7343999999999999</v>
    <v>B3 - Brazil Stock Exchange</v>
    <v>2737694258</v>
    <v>A JHSF Participações S.A. é uma empresa holding estabelecida no Brasil, que atua no setor imobiliário. Por meio de suas subsidiárias, a empresa atua em desenvolvimento, compra e venda, bem como arrendamento de imóveis residenciais e comerciais; construção e operação de shopping centers; prestação de serviços de administração e gestão de contratos, e operação de hotéis e atividades turísticas. A empresa opera por meio de quatro segmentos de negócios: empreendimentos imobiliários, shopping centers, hotelaria, serviços e outras atividades. São subsidiárias da empresa a JHSF Incorporações Ltda., Boa Vista de Desenvolvimento Imobiliário Ltda., JHSF (Uruguai) S.A., JHSF USA, Inc., JHSF NY, Inc., Aveiro Incorporações Ltda., JHSF Salvador Empreendimentos e Incorporações S.A., dentre outras.</v>
    <v>BVMF</v>
    <v>4</v>
    <v>45510.947951388887</v>
    <v>1474</v>
    <v>2828210</v>
    <v>BRL</v>
    <v>JHS F Participações S.A</v>
    <v>JHS F Participações S.A</v>
    <v>3.97</v>
    <v>4.03</v>
    <v>Avenida Magalhaes de Castro, 4.800 - Continental Tower, 27 andar, Cidade Jardim, SAO PAULO, SAO PAULO, 05.502-001 BR</v>
    <v>Real Estate Operations</v>
    <v>JHSF3</v>
    <v>Ações</v>
    <v>JHS F Participações S.A (BVMF:JHSF3)</v>
    <v>0.03</v>
    <v>7.4999999999999997E-3</v>
    <v>3483600</v>
  </rv>
  <rv s="3">
    <v>1475</v>
  </rv>
  <rv s="1">
    <v>https://www.bing.com/financeapi/forcetrigger?t=apmszr&amp;q=BVMF%3aJNJB34&amp;form=skydnc</v>
    <v>Learn more on Bing</v>
  </rv>
  <rv s="2">
    <v>pt-BR</v>
    <v>apmszr</v>
    <v>268435456</v>
    <v>1</v>
    <v>Da plataforma Refinitiv</v>
    <v>0</v>
    <v>1</v>
    <v>JOHNSON &amp; JOHNSON (BVMF:JNJB34)</v>
    <v>3</v>
    <v>4</v>
    <v>Finance</v>
    <v>5</v>
    <v>63.78</v>
    <v>46.81</v>
    <v>BVMF</v>
    <v>2407244000</v>
    <v>61.13</v>
    <v>1887</v>
    <v>59.79</v>
    <v>0.49299999999999999</v>
    <v>B3 - Brazil Stock Exchange</v>
    <v>388168000000</v>
    <v>A Johnson &amp; Johnson é uma empresa holding, que se dedica à pesquisa e desenvolvimento, fabricação e venda de uma gama de produtos no campo da saúde. Atua por meio de três segmentos: Consumidor, Farmacêutico e Dispositivos Médicos. Seu foco principal é produtos relacionados à saúde e ao bem-estar humano. O segmento de Consumidor inclui uma gama de produtos utilizados nos mercados de cuidados com o bebê, higiene orall, cuidados com a pele, farmacêuticos sem receita, saúde da mulher e tratamento de feridas. O segmento Farmacêutico está focado em cinco áreas terapêuticas, incluindo imunologia, doenças infecciosas, neurociência, oncologia e doenças cardiovasculares e metabólicas. O segmento de Dispositivos Médicos inclui uma variedade de produtos usados nos campos ortopédico, cirúrgico, cardiovascular, de tratamento de diabetes e de cuidados com a visão. Suas instalações de pesquisa estão localizadas nos Estados Unidos, Bélgica, Brasil, Canadá, China, França, Alemanha, Índia, Israel, Japão, Holanda, Cingapura, Suíça e Reino Unido.</v>
    <v>BVMF</v>
    <v>62</v>
    <v>131900</v>
    <v>45510.947974537034</v>
    <v>1477</v>
    <v>8279670</v>
    <v>BRL</v>
    <v>JOHNSON &amp; JOHNSON</v>
    <v>JOHNSON &amp; JOHNSON</v>
    <v>60.76</v>
    <v>59.79</v>
    <v>One Johnson &amp; Johnson Plaza, NEW BRUNSWICK, NJ, 08933 US</v>
    <v>Pharmaceuticals</v>
    <v>JNJB34</v>
    <v>Ações</v>
    <v>JOHNSON &amp; JOHNSON (BVMF:JNJB34)</v>
    <v>-2.21</v>
    <v>-3.5644999999999996E-2</v>
    <v>13165</v>
  </rv>
  <rv s="3">
    <v>1478</v>
  </rv>
  <rv s="1">
    <v>https://www.bing.com/financeapi/forcetrigger?t=apmt9c&amp;q=BVMF%3aJPMC34&amp;form=skydnc</v>
    <v>Learn more on Bing</v>
  </rv>
  <rv s="2">
    <v>pt-BR</v>
    <v>apmt9c</v>
    <v>268435456</v>
    <v>1</v>
    <v>Da plataforma Refinitiv</v>
    <v>0</v>
    <v>1</v>
    <v>JPMORGAN CHASE &amp; CO. (BVMF:JPMC34)</v>
    <v>3</v>
    <v>4</v>
    <v>Finance</v>
    <v>5</v>
    <v>122.75</v>
    <v>66.69</v>
    <v>BVMF</v>
    <v>2845165000</v>
    <v>114.36</v>
    <v>1968</v>
    <v>110.1</v>
    <v>1.113</v>
    <v>B3 - Brazil Stock Exchange</v>
    <v>554522600000</v>
    <v>O JPMORGAN CHASE &amp; CO. é uma holding financeira. A Empresa está envolvida na prestação de serviços de banco de investimento e serviços financeiros. Ela atua em quatro segmentos, bem como em um segmento corporativo. Seus segmentos são Banca de Consumidor e Comunitária, Banco Corporativo e de Investimento, Banca Comercial e Gestão de Ativos. O segmento de Banca de Consumidor e Comunitáriaatende a consumidores e empresas por meio de atendimento personalizado em agências bancárias e em caixas automáticos, serviços bancários on-line, móveis e por telefone. O segmento de Banco Corporativo e de Investimento, formado por Serviços Bancários e de Mercados e de Investidores, oferece serviços de banco de investimento, formação de mercado, corretagem de primeira linha e produtos e serviços de tesouraria e valores mobiliários a empresas, investidores, instituições financeiras e entidades governamentais e municipais. O segmento de Banca Comercial g fornece soluções financeiras, incluindo empréstimos, serviços de tesouraria, banco de investimento e gestão de ativos. O segmento de Gestão de Ativos compreende investimento e gestão de patrimônio.</v>
    <v>BVMF</v>
    <v>112.48</v>
    <v>313206</v>
    <v>45510.947974537034</v>
    <v>1480</v>
    <v>9445110</v>
    <v>BRL</v>
    <v>JPMORGAN CHASE &amp; CO.</v>
    <v>JPMORGAN CHASE &amp; CO.</v>
    <v>111.5</v>
    <v>113.08</v>
    <v>383 Madison Avenue, NEW YORK, NY, 10179 US</v>
    <v>Banking Services</v>
    <v>JPMC34</v>
    <v>Ações</v>
    <v>JPMORGAN CHASE &amp; CO. (BVMF:JPMC34)</v>
    <v>0.6</v>
    <v>5.3340000000000002E-3</v>
    <v>23689</v>
  </rv>
  <rv s="3">
    <v>1481</v>
  </rv>
  <rv s="1">
    <v>https://www.bing.com/financeapi/forcetrigger?t=c48rvh&amp;q=BVMF%3aJSAF11&amp;form=skydnc</v>
    <v>Learn more on Bing</v>
  </rv>
  <rv s="12">
    <v>pt-BR</v>
    <v>c48rvh</v>
    <v>268435456</v>
    <v>1</v>
    <v>Da plataforma Refinitiv</v>
    <v>32</v>
    <v>33</v>
    <v>JS ATIVOS FINANCEIROS FII CEF (BVMF:JSAF11)</v>
    <v>23</v>
    <v>34</v>
    <v>Finance</v>
    <v>5</v>
    <v>101.75</v>
    <v>83.85</v>
    <v>BVMF</v>
    <v>92.88</v>
    <v>92</v>
    <v>B3 - Brazil Stock Exchange</v>
    <v>92.24</v>
    <v>45510.948009259257</v>
    <v>1483</v>
    <v>BRL</v>
    <v>JS ATIVOS FINANCEIROS FII CEF</v>
    <v>92.02</v>
    <v>92.47</v>
    <v>JSAF11</v>
    <v>Fundos mais negociados</v>
    <v>JS ATIVOS FINANCEIROS FII CEF (BVMF:JSAF11)</v>
    <v>0.23</v>
    <v>2.493E-3</v>
    <v>15893</v>
  </rv>
  <rv s="3">
    <v>1484</v>
  </rv>
  <rv s="1">
    <v>https://www.bing.com/financeapi/forcetrigger?t=apmthw&amp;q=BVMF%3aJSRE11&amp;form=skydnc</v>
    <v>Learn more on Bing</v>
  </rv>
  <rv s="12">
    <v>pt-BR</v>
    <v>apmthw</v>
    <v>268435456</v>
    <v>1</v>
    <v>Da plataforma Refinitiv</v>
    <v>32</v>
    <v>33</v>
    <v>FII JS REAL ESTATE MULTIGESTAO ETF (BVMF:JSRE11)</v>
    <v>23</v>
    <v>34</v>
    <v>Finance</v>
    <v>5</v>
    <v>75.069999999999993</v>
    <v>60.36</v>
    <v>BVMF</v>
    <v>65.67</v>
    <v>64.5</v>
    <v>B3 - Brazil Stock Exchange</v>
    <v>64.92</v>
    <v>45510.948009259257</v>
    <v>1486</v>
    <v>BRL</v>
    <v>FII JS REAL ESTATE MULTIGESTAO ETF</v>
    <v>65.33</v>
    <v>65.099999999999994</v>
    <v>JSRE11</v>
    <v>Fundos mais negociados</v>
    <v>FII JS REAL ESTATE MULTIGESTAO ETF (BVMF:JSRE11)</v>
    <v>0.18</v>
    <v>2.7729999999999999E-3</v>
    <v>24077</v>
  </rv>
  <rv s="3">
    <v>1487</v>
  </rv>
  <rv s="1">
    <v>https://www.bing.com/financeapi/forcetrigger?t=c4nxtc&amp;q=BVMF%3aJURO11&amp;form=skydnc</v>
    <v>Learn more on Bing</v>
  </rv>
  <rv s="12">
    <v>pt-BR</v>
    <v>c4nxtc</v>
    <v>268435456</v>
    <v>1</v>
    <v>Da plataforma Refinitiv</v>
    <v>32</v>
    <v>33</v>
    <v>SPARTA INFRA FIC FI INFRA RF CP (BVMF:JURO11)</v>
    <v>23</v>
    <v>34</v>
    <v>Finance</v>
    <v>5</v>
    <v>113.54</v>
    <v>104.29</v>
    <v>BVMF</v>
    <v>107.4</v>
    <v>106.56</v>
    <v>B3 - Brazil Stock Exchange</v>
    <v>106.54</v>
    <v>45510.836806180472</v>
    <v>1489</v>
    <v>BRL</v>
    <v>SPARTA INFRA FIC FI INFRA RF CP</v>
    <v>107.18</v>
    <v>106.72</v>
    <v>JURO11</v>
    <v>Fundos mais negociados</v>
    <v>SPARTA INFRA FIC FI INFRA RF CP (BVMF:JURO11)</v>
    <v>0.18</v>
    <v>1.6900000000000001E-3</v>
    <v>54452</v>
  </rv>
  <rv s="3">
    <v>1490</v>
  </rv>
  <rv s="1">
    <v>https://www.bing.com/financeapi/forcetrigger?t=bwj5bh&amp;q=BVMF%3aK1BF34&amp;form=skydnc</v>
    <v>Learn more on Bing</v>
  </rv>
  <rv s="2">
    <v>pt-BR</v>
    <v>bwj5bh</v>
    <v>268435456</v>
    <v>1</v>
    <v>Da plataforma Refinitiv</v>
    <v>0</v>
    <v>1</v>
    <v>KB Financial Group Inc. (BVMF:K1BF34)</v>
    <v>3</v>
    <v>117</v>
    <v>Finance</v>
    <v>5</v>
    <v>92.66</v>
    <v>45.8</v>
    <v>BVMF</v>
    <v>403511100</v>
    <v>83.04</v>
    <v>2008</v>
    <v>82</v>
    <v>0.63560000000000005</v>
    <v>B3 - Brazil Stock Exchange</v>
    <v>30989650000000</v>
    <v>O KB Financial Group Inc é uma empresa com sede na Coréia que se dedica principalmente ao setor financeiro. A empresa opera seus negócios por meio de seis segmentos. O segmento bancário consiste em serviços bancários de retalho prestados pelo Kookmin Bank. Este segmento se dedica ao empréstimo e recebimento de grandes corporações, pequenas e médias empresas, SOHO e clientes domésticos, o investimento de títulos e derivativos, e financiamento, entre outros. O segmento de Cartão de Crédito opera vendas a crédito, adiantamentos de dinheiro e empréstimos com cartão, entre outros. O segmento de Seguros Não Vida atua no ramo de seguros não vida. O segmento de Valores Mobiliários dedica-se à negociação, consignação e aquisição de valores mobiliários. O segmento de Seguro de Vida atua no ramo de seguros de vida. O outro segmento dedica-se à manutenção de equipamentos e sistemas de informática, investigação de crédito e cobrança de dívidas, entre outros.</v>
    <v>BVMF</v>
    <v>86.3</v>
    <v>25320</v>
    <v>45510.829768518517</v>
    <v>1492</v>
    <v>1767290</v>
    <v>BRL</v>
    <v>KB Financial Group Inc.</v>
    <v>KB Financial Group Inc.</v>
    <v>82</v>
    <v>83.04</v>
    <v>26, Gukjegeumyung-ro 8-gil, Yeongdeungpo-gu, SEOUL, SEOUL, 07331 KR</v>
    <v>Banking Services</v>
    <v>K1BF34</v>
    <v>Ações</v>
    <v>KB Financial Group Inc. (BVMF:K1BF34)</v>
    <v>-3.26</v>
    <v>-3.7774999999999996E-2</v>
    <v>11</v>
  </rv>
  <rv s="3">
    <v>1493</v>
  </rv>
  <rv s="1">
    <v>https://www.bing.com/financeapi/forcetrigger?t=btl3ar&amp;q=BVMF%3aK1EL34&amp;form=skydnc</v>
    <v>Learn more on Bing</v>
  </rv>
  <rv s="2">
    <v>pt-BR</v>
    <v>btl3ar</v>
    <v>268435456</v>
    <v>1</v>
    <v>Da plataforma Refinitiv</v>
    <v>0</v>
    <v>1</v>
    <v>KELLANOVA (BVMF:K1EL34)</v>
    <v>3</v>
    <v>4</v>
    <v>Finance</v>
    <v>5</v>
    <v>210</v>
    <v>121.33</v>
    <v>BVMF</v>
    <v>342287800</v>
    <v>209.79</v>
    <v>1922</v>
    <v>205.8</v>
    <v>0.23380000000000001</v>
    <v>B3 - Brazil Stock Exchange</v>
    <v>25055470000</v>
    <v>A Kellogg Company é fabricante e comerciante de cereais prontos para consumo e alimentos de conveniência. Os principais produtos da Companhia são cereais prontos para consumo e alimentos de conveniência, como biscoitos, bolachas, salgadinhos, torradeiras, barras de cereais, salgadinhos com sabor de frutas, waffles congelados e alimentos vegetarianos. Seus segmentos incluem os EUA Morning Foods, que incluem cereais, torradeiras, bares de saúde e bem-estar e bebidas; Snacks dos EUA, que incluem biscoitos, bolachas, barras de cereais, salgados e salgadinhos com sabor de frutas; Especialidade dos EUA, que representa alimentos fora dos canais domésticos, incluindo food service, conveniência, venda, escoteiras e fabricação de alimentos; North America Other, que inclui os segmentos operacionais dos EUA Frozen, Kashi e Canadá; Europa, que consiste em países europeus; América Latina, que consiste na América Central e do Sul e inclui México e Ásia-Pacífico, que consiste na África Subsaariana, Austrália e outros mercados da Ásia e Pacífico.</v>
    <v>BVMF</v>
    <v>208.26</v>
    <v>23000</v>
    <v>45510.947916666664</v>
    <v>1495</v>
    <v>4154640</v>
    <v>BRL</v>
    <v>KELLANOVA</v>
    <v>KELLANOVA</v>
    <v>208</v>
    <v>209.15</v>
    <v>412 N WELLS ST, CHICAGO, IL, 60654 US</v>
    <v>Food &amp; Tobacco</v>
    <v>K1EL34</v>
    <v>Ações</v>
    <v>KELLANOVA (BVMF:K1EL34)</v>
    <v>0.89</v>
    <v>4.274E-3</v>
    <v>239</v>
  </rv>
  <rv s="3">
    <v>1496</v>
  </rv>
  <rv s="1">
    <v>https://www.bing.com/financeapi/forcetrigger?t=bt85vh&amp;q=BVMF%3aK1EY34&amp;form=skydnc</v>
    <v>Learn more on Bing</v>
  </rv>
  <rv s="2">
    <v>pt-BR</v>
    <v>bt85vh</v>
    <v>268435456</v>
    <v>1</v>
    <v>Da plataforma Refinitiv</v>
    <v>0</v>
    <v>1</v>
    <v>KEYCORP (BVMF:K1EY34)</v>
    <v>3</v>
    <v>4</v>
    <v>Finance</v>
    <v>5</v>
    <v>91.43</v>
    <v>47.2</v>
    <v>BVMF</v>
    <v>942860500</v>
    <v>81.36</v>
    <v>1958</v>
    <v>81.36</v>
    <v>1.2557</v>
    <v>B3 - Brazil Stock Exchange</v>
    <v>13313190000</v>
    <v>A KeyCorp é uma holding bancária. A Companhia é uma empresa de serviços financeiros baseada em bancos. A Companhia opera através de sua subsidiária, KeyBank National Association (KeyBank), que atua na prestação de serviços bancários. Por meio do KeyBank e de outras subsidiárias, ele fornece uma variedade de produtos e serviços de banco comercial e de varejo, leasing comercial, gerenciamento de investimentos, financiamento ao consumidor e banco de investimento e serviços a clientes individuais, corporativos e institucionais. Seus segmentos incluem o Key Community Bank e o Key Corporate Bank. O Key Community Bank serve indivíduos e pequenas e médias empresas, oferecendo uma variedade de produtos de depósito, investimento, empréstimo, cartão de crédito e gerenciamento de patrimônio personalizado e serviços de consultoria de negócios. O Key Corporate Bank é um banco corporativo e de investimento com serviço completo focado em atender às necessidades dos clientes do mercado intermediário nos setores da indústria, que incluem consumidor, energia, saúde, industrial, setor público, imóveis e tecnologia.</v>
    <v>BVMF</v>
    <v>78.88</v>
    <v>16699</v>
    <v>45510.829791666663</v>
    <v>1498</v>
    <v>15376110</v>
    <v>BRL</v>
    <v>KEYCORP</v>
    <v>KEYCORP</v>
    <v>81.36</v>
    <v>81.36</v>
    <v>127 Public Sq, CLEVELAND, OH, 44114-1306 US</v>
    <v>Banking Services</v>
    <v>K1EY34</v>
    <v>Ações</v>
    <v>KEYCORP (BVMF:K1EY34)</v>
    <v>2.48</v>
    <v>3.1440000000000003E-2</v>
    <v>1</v>
  </rv>
  <rv s="3">
    <v>1499</v>
  </rv>
  <rv s="1">
    <v>https://www.bing.com/financeapi/forcetrigger?t=btl3dm&amp;q=BVMF%3aK1IM34&amp;form=skydnc</v>
    <v>Learn more on Bing</v>
  </rv>
  <rv s="4">
    <v>pt-BR</v>
    <v>btl3dm</v>
    <v>268435456</v>
    <v>1</v>
    <v>Da plataforma Refinitiv</v>
    <v>6</v>
    <v>7</v>
    <v>KRC INTERIM CORP (BVMF:K1IM34)</v>
    <v>3</v>
    <v>105</v>
    <v>Finance</v>
    <v>5</v>
    <v>125.14</v>
    <v>79.78</v>
    <v>BVMF</v>
    <v>122.91</v>
    <v>122.91</v>
    <v>1.347</v>
    <v>B3 - Brazil Stock Exchange</v>
    <v>14257470000</v>
    <v>O Kimco Realty Corporation é um fundo de investimento imobiliário auto-administrado. A Companhia é especializada na aquisição, desenvolvimento, administração e operação de shopping centers ao ar livre, que geralmente são ancorados em lojas de descontos, supermercados e lojistas voltados para o atendimento. A Companhia tem participações em aproximadamente 420 shopping centers nos Estados Unidos e ativos de uso misto que abrangem mais de 73,6 milhões de pés quadrados de área bruta locável (ABL).</v>
    <v>BVMF</v>
    <v>122.91</v>
    <v>45510.829791666663</v>
    <v>1501</v>
    <v>4736710</v>
    <v>BRL</v>
    <v>KRC INTERIM CORP</v>
    <v>KRC INTERIM CORP</v>
    <v>122.91</v>
    <v>122.91</v>
    <v>500 North Broadway, Suite 201, P.O. Box 9010, JERICHO, NY, 11753 US</v>
    <v>K1IM34</v>
    <v>Ações</v>
    <v>KRC INTERIM CORP (BVMF:K1IM34)</v>
    <v>0</v>
    <v>0</v>
    <v>1</v>
  </rv>
  <rv s="3">
    <v>1502</v>
  </rv>
  <rv s="1">
    <v>https://www.bing.com/financeapi/forcetrigger?t=btl3gh&amp;q=BVMF%3aK1LA34&amp;form=skydnc</v>
    <v>Learn more on Bing</v>
  </rv>
  <rv s="2">
    <v>pt-BR</v>
    <v>btl3gh</v>
    <v>268435456</v>
    <v>1</v>
    <v>Da plataforma Refinitiv</v>
    <v>0</v>
    <v>1</v>
    <v>KLA Corporation (BVMF:K1LA34)</v>
    <v>3</v>
    <v>4</v>
    <v>Finance</v>
    <v>5</v>
    <v>1205.57</v>
    <v>547.01</v>
    <v>BVMF</v>
    <v>134640000</v>
    <v>1034.8</v>
    <v>1975</v>
    <v>1002.6</v>
    <v>1.3174999999999999</v>
    <v>B3 - Brazil Stock Exchange</v>
    <v>94716520000</v>
    <v>A KLA Corporation (KLA), anteriormente KLA-Tencor Corporation, é fornecedora de soluções de controle de processo e gerenciamento de rendimento para as indústrias de semicondutores e nanoeletrônica relacionadas. Os produtos da empresa também são usados em uma série de outras indústrias de alta tecnologia, incluindo embalagens, diodos emissores de luz (LED), dispositivos de energia, semicondutores compostos e indústrias de armazenamento de dados, bem como pesquisa de materiais em geral. Seus produtos e serviços são usados por fabricantes de wafer, circuito integrado (IC), retículo litográfico (retículo ou máscara) e discos em todo o mundo. Seus produtos de inspeção e metrologia e ofertas relacionadas são categorizados em vários grupos, incluindo Fabricação de Chip e Wafer, Fabricação de Retículo, Fabricação de Embalagem, Semicondutor Composto, Dispositivo de Energia, Fabricação de LED e sistemas microeletromecânicos (MEMS), Uso Geral / Aplicações de Laboratório, KT Pro e Serviços KT. Ele fornece ferramentas KLA recondicionadas como serviço e suporte para seus produtos.</v>
    <v>BVMF</v>
    <v>1003.96</v>
    <v>15000</v>
    <v>45510.947916666664</v>
    <v>1504</v>
    <v>1575400</v>
    <v>BRL</v>
    <v>KLA Corporation</v>
    <v>KLA Corporation</v>
    <v>1002.6</v>
    <v>1023.61</v>
    <v>1 Technology Dr, MILPITAS, CA, 95035-7916 US</v>
    <v>Semiconductors &amp; Semiconductor Equipment</v>
    <v>K1LA34</v>
    <v>Ações</v>
    <v>KLA Corporation (BVMF:K1LA34)</v>
    <v>19.649999999999999</v>
    <v>1.9571999999999999E-2</v>
    <v>4</v>
  </rv>
  <rv s="3">
    <v>1505</v>
  </rv>
  <rv s="1">
    <v>https://www.bing.com/financeapi/forcetrigger?t=btl3jc&amp;q=BVMF%3aK1MX34&amp;form=skydnc</v>
    <v>Learn more on Bing</v>
  </rv>
  <rv s="2">
    <v>pt-BR</v>
    <v>btl3jc</v>
    <v>268435456</v>
    <v>1</v>
    <v>Da plataforma Refinitiv</v>
    <v>0</v>
    <v>1</v>
    <v>CARMAX, INC. (BVMF:K1MX34)</v>
    <v>3</v>
    <v>4</v>
    <v>Finance</v>
    <v>5</v>
    <v>233.39</v>
    <v>174.96</v>
    <v>BVMF</v>
    <v>156078900</v>
    <v>233.39</v>
    <v>1996</v>
    <v>233.39</v>
    <v>1.6912</v>
    <v>B3 - Brazil Stock Exchange</v>
    <v>13160580000</v>
    <v>CarMax, Inc. (CarMax) é uma holding. A Companhia é varejista de veículos usados. A empresa opera através de dois segmentos: CarMax Sales Operations e CarMax Auto Finance (CAF). O segmento de Operações de Vendas CarMax da Companhia consiste em todos os aspectos de suas operações de merchandising e serviço de automóveis, excluindo o financiamento fornecido pela CAF. O segmento CAF da Companhia consiste em uma operação de financiamento própria que fornece financiamento de veículos por meio das lojas CarMax. A Empresa opera aproximadamente 160 lojas de carros usados em mais de 70 mercados metropolitanos. Os produtos e serviços da empresa incluem merchandising de varejo, leilões de atacado, planos de proteção estendida (EPPs), recondicionamento e serviço e crédito ao cliente. O segmento CarMax Sales Operations da empresa vende veículos usados, compra veículos usados de clientes e outras fontes, vende produtos e serviços relacionados e organiza opções de financiamento para os clientes. A CAF atua no setor de financiamento de veículos no mercado de financiamento ao consumidor.</v>
    <v>BVMF</v>
    <v>174.96</v>
    <v>29836</v>
    <v>45505.829768518517</v>
    <v>1507</v>
    <v>1586760</v>
    <v>BRL</v>
    <v>CARMAX, INC.</v>
    <v>CARMAX, INC.</v>
    <v>233.39</v>
    <v>233.39</v>
    <v>12800 Tuckahoe Creek Pkwy, RICHMOND, VA, 23238 US</v>
    <v>Specialty Retailers</v>
    <v>K1MX34</v>
    <v>Ações</v>
    <v>CARMAX, INC. (BVMF:K1MX34)</v>
    <v>58.43</v>
    <v>0.33396199999999998</v>
    <v>1</v>
  </rv>
  <rv s="3">
    <v>1508</v>
  </rv>
  <rv s="1">
    <v>https://www.bing.com/financeapi/forcetrigger?t=bt85yc&amp;q=BVMF%3aK1RC34&amp;form=skydnc</v>
    <v>Learn more on Bing</v>
  </rv>
  <rv s="2">
    <v>pt-BR</v>
    <v>bt85yc</v>
    <v>268435456</v>
    <v>1</v>
    <v>Da plataforma Refinitiv</v>
    <v>0</v>
    <v>1</v>
    <v>THE KROGER CO. (BVMF:K1RC34)</v>
    <v>3</v>
    <v>4</v>
    <v>Finance</v>
    <v>5</v>
    <v>309</v>
    <v>205.32</v>
    <v>BVMF</v>
    <v>721790800</v>
    <v>309</v>
    <v>1902</v>
    <v>309</v>
    <v>0.46239999999999998</v>
    <v>B3 - Brazil Stock Exchange</v>
    <v>39481960000</v>
    <v>A Kroger Co. (Kroger) fabrica e processa alimentos para venda em seus supermercados. A Companhia opera supermercados, lojas de departamento, joalherias e lojas de conveniência nos Estados Unidos. Em 3 de fevereiro de 2018, operava aproximadamente 3.900 supermercados próprios ou arrendados, lojas de conveniência, joalherias, armazéns de distribuição e plantas de produção de alimentos por meio de divisões, subsidiárias ou afiliadas. Essas instalações estão localizadas nos Estados Unidos. Em 3 de fevereiro de 2018, a Kroger operava, diretamente ou por meio de suas subsidiárias, 2.782 supermercados com vários nomes de faixas locais, dos quais 2.268 tinham farmácias e 1.489 centros de combustível. Em 3 de fevereiro de 2018, a Companhia ofereceu o ClickList e o Harris Teeter ExpressLane, personalizados, pedido on-line, retirada nas lojas em 1.056 de seus supermercados. P$$T, Check This Out e Heritage Farm são as três marcas. P$$T, Check This Out e Heritage Farm são as três marcas.</v>
    <v>BVMF</v>
    <v>303.38</v>
    <v>414000</v>
    <v>45504.829756944448</v>
    <v>1510</v>
    <v>3452800</v>
    <v>BRL</v>
    <v>THE KROGER CO.</v>
    <v>THE KROGER CO.</v>
    <v>309</v>
    <v>309</v>
    <v>1014 Vine St, CINCINNATI, OH, 45202-1141 US</v>
    <v>Food &amp; Drug Retailing</v>
    <v>K1RC34</v>
    <v>Ações</v>
    <v>THE KROGER CO. (BVMF:K1RC34)</v>
    <v>5.62</v>
    <v>1.8525E-2</v>
    <v>6</v>
  </rv>
  <rv s="3">
    <v>1511</v>
  </rv>
  <rv s="1">
    <v>https://www.bing.com/financeapi/forcetrigger?t=btl3m7&amp;q=BVMF%3aK1SG34&amp;form=skydnc</v>
    <v>Learn more on Bing</v>
  </rv>
  <rv s="2">
    <v>pt-BR</v>
    <v>btl3m7</v>
    <v>268435456</v>
    <v>1</v>
    <v>Da plataforma Refinitiv</v>
    <v>0</v>
    <v>1</v>
    <v>KEYSIGHT TECHNOLOGIES, INC. (BVMF:K1SG34)</v>
    <v>3</v>
    <v>4</v>
    <v>Finance</v>
    <v>5</v>
    <v>403</v>
    <v>305.05</v>
    <v>BVMF</v>
    <v>174539200</v>
    <v>378.48</v>
    <v>2013</v>
    <v>378.48</v>
    <v>0.99390000000000001</v>
    <v>B3 - Brazil Stock Exchange</v>
    <v>26110060000</v>
    <v>A Keysight Technologies, Inc. é uma empresa de medição que se dedica ao fornecimento de projetos eletrônicos e soluções de teste para as indústrias de comunicações e eletrônicos. A empresa fornece projetos eletrônicos e instrumentos de teste e sistemas e software relacionado, ferramentas de projeto de software e serviços relacionados que são usados no projeto, desenvolvimento, fabricação, instalação, implantação e operação de equipamentos eletrônicos. A empresa opera através de três segmentos: Communications Solutions Group (CSG), Electronic Industrial Solutions Group (EISG) e Services Solutions Group (SSG). Os segmentos CSG e EISG fornecem projeto eletrônico e software de teste, instrumentos e sistemas usados na simulação, projeto, validação, fabricação, instalação e otimização de equipamentos eletrônicos. O segmento SSG oferece soluções de serviço integradas, incluindo serviços de reparo e calibração, serviços profissionais e equipamentos remanufaturados.</v>
    <v>BVMF</v>
    <v>379.24</v>
    <v>15400</v>
    <v>45371.829768518517</v>
    <v>1513</v>
    <v>1126630</v>
    <v>BRL</v>
    <v>KEYSIGHT TECHNOLOGIES, INC.</v>
    <v>KEYSIGHT TECHNOLOGIES, INC.</v>
    <v>378.48</v>
    <v>378.48</v>
    <v>1400 Fountaingrove Pkwy, SANTA ROSA, CA, 95403 US</v>
    <v>Electronic Equipment &amp; Parts</v>
    <v>K1SG34</v>
    <v>Ações</v>
    <v>KEYSIGHT TECHNOLOGIES, INC. (BVMF:K1SG34)</v>
    <v>-0.76</v>
    <v>-2.0040000000000001E-3</v>
    <v>3</v>
  </rv>
  <rv s="3">
    <v>1514</v>
  </rv>
  <rv s="1">
    <v>https://www.bing.com/financeapi/forcetrigger?t=bt8627&amp;q=BVMF%3aK1SS34&amp;form=skydnc</v>
    <v>Learn more on Bing</v>
  </rv>
  <rv s="2">
    <v>pt-BR</v>
    <v>bt8627</v>
    <v>268435456</v>
    <v>1</v>
    <v>Da plataforma Refinitiv</v>
    <v>0</v>
    <v>1</v>
    <v>KOHL'S CORPORATION (BVMF:K1SS34)</v>
    <v>3</v>
    <v>4</v>
    <v>Finance</v>
    <v>5</v>
    <v>138.69999999999999</v>
    <v>86.54</v>
    <v>BVMF</v>
    <v>111205600</v>
    <v>111.24</v>
    <v>1993</v>
    <v>111.24</v>
    <v>1.9472</v>
    <v>B3 - Brazil Stock Exchange</v>
    <v>2336430000</v>
    <v>A Kohl's Corporation (Kohl's) é uma operadora de lojas de departamento. A Companhia opera aproximadamente 1.154 lojas de departamento da Kohl, um site (www.Kohls.com), aproximadamente 12 pontos de venda FILA e aproximadamente três centros de liberação fora do corredor. As lojas e o site da empresa vendem marcas próprias com preços moderados e roupas de marca nacional, calçados, acessórios, produtos de beleza e domésticos. O site da empresa inclui mercadorias disponíveis em suas lojas, bem como mercadorias disponíveis apenas online. O mix de mercadorias da empresa inclui marcas nacionais e marcas privadas que estão disponíveis apenas na Kohl's. As marcas privadas da empresa incluem Apt. 9, Croft &amp; Barrow, Jumping Beans, SO e Sonoma Goods for Life. As marcas exclusivas da empresa incluem Food Network, Jennifer Lopez, Marc Anthony, Rock &amp; Republic e Simply Vera Vera Wang.</v>
    <v>BVMF</v>
    <v>114.36</v>
    <v>36000</v>
    <v>45509.829756944448</v>
    <v>1516</v>
    <v>5903950</v>
    <v>BRL</v>
    <v>KOHL'S CORPORATION</v>
    <v>KOHL'S CORPORATION</v>
    <v>111.24</v>
    <v>111.24</v>
    <v>N56W17000 Ridgewood Dr, MENOMONEE FALLS, WI, 53051-5660 US</v>
    <v>Diversified Retail</v>
    <v>K1SS34</v>
    <v>Ações</v>
    <v>KOHL'S CORPORATION (BVMF:K1SS34)</v>
    <v>-3.12</v>
    <v>-2.7282000000000001E-2</v>
    <v>115</v>
  </rv>
  <rv s="3">
    <v>1517</v>
  </rv>
  <rv s="1">
    <v>https://www.bing.com/financeapi/forcetrigger?t=bwj5ec&amp;q=BVMF%3aK1TC34&amp;form=skydnc</v>
    <v>Learn more on Bing</v>
  </rv>
  <rv s="2">
    <v>pt-BR</v>
    <v>bwj5ec</v>
    <v>268435456</v>
    <v>1</v>
    <v>Da plataforma Refinitiv</v>
    <v>0</v>
    <v>1</v>
    <v>KT CORPORATION (BVMF:K1TC34)</v>
    <v>3</v>
    <v>117</v>
    <v>Finance</v>
    <v>5</v>
    <v>79.38</v>
    <v>56</v>
    <v>BVMF</v>
    <v>252021700</v>
    <v>79.040000000000006</v>
    <v>1981</v>
    <v>79.040000000000006</v>
    <v>0.49609999999999999</v>
    <v>B3 - Brazil Stock Exchange</v>
    <v>9791042000000</v>
    <v>A KT Corp é uma empresa com sede na Coréia que fornece principalmente serviços de telecomunicações. A empresa opera seus negócios em quatro segmentos. O segmento de Tecnologias de Informação e Comunicação tem como objetivo fornecer serviços de telecomunicações para clientes individuais, residenciais, corporativos e negócios de convergência. O segmento de Finanças tem por objetivo a prestação de serviços financeiros, como cartão de crédito. O segmento de transmissão por satélite fornece serviços de televisão por satélite. O segmento "Outros" inclui serviços de segurança, serviço de satélite, tecnologia da informação e serviços de rede, bem como serviços de negócios globais, que fornecem serviços de rede global para clientes corporativos multinacionais ou domésticos e empresas de telecomunicações. Os principais serviços da Companhia incluem serviços de telefonia móvel de voz e dados; serviços de linha fixa; processamento de cartão de crédito e outros serviços financeiros; bem como outros serviços.</v>
    <v>BVMF</v>
    <v>79.38</v>
    <v>23371</v>
    <v>45509.829780092594</v>
    <v>1519</v>
    <v>587050</v>
    <v>BRL</v>
    <v>KT CORPORATION</v>
    <v>KT CORPORATION</v>
    <v>79.040000000000006</v>
    <v>79.040000000000006</v>
    <v>KT Head Office, 90, Buljeong-ro, Bundang-gu, SEONGNAM, GYEONGGI-DO, 13606 KR</v>
    <v>Telecommunications Services</v>
    <v>K1TC34</v>
    <v>Ações</v>
    <v>KT CORPORATION (BVMF:K1TC34)</v>
    <v>-0.34</v>
    <v>-4.2830000000000003E-3</v>
    <v>1</v>
  </rv>
  <rv s="3">
    <v>1520</v>
  </rv>
  <rv s="1">
    <v>https://www.bing.com/financeapi/forcetrigger?t=bv5u1h&amp;q=BVMF%3aKDIF11&amp;form=skydnc</v>
    <v>Learn more on Bing</v>
  </rv>
  <rv s="12">
    <v>pt-BR</v>
    <v>bv5u1h</v>
    <v>268435456</v>
    <v>1</v>
    <v>Da plataforma Refinitiv</v>
    <v>32</v>
    <v>33</v>
    <v>KINEA INFRA FDO INV EM COTAS DE FIDC IE (BVMF:KDIF11)</v>
    <v>23</v>
    <v>34</v>
    <v>Finance</v>
    <v>5</v>
    <v>150</v>
    <v>130.69999999999999</v>
    <v>BVMF</v>
    <v>136.94999999999999</v>
    <v>135.86000000000001</v>
    <v>B3 - Brazil Stock Exchange</v>
    <v>136.68</v>
    <v>45510.836806481253</v>
    <v>1522</v>
    <v>BRL</v>
    <v>KINEA INFRA FDO INV EM COTAS DE FIDC IE</v>
    <v>136.6</v>
    <v>136.87</v>
    <v>KDIF11</v>
    <v>Fundos mais negociados</v>
    <v>KINEA INFRA FDO INV EM COTAS DE FIDC IE (BVMF:KDIF11)</v>
    <v>0.19</v>
    <v>1.3900000000000002E-3</v>
    <v>17681</v>
  </rv>
  <rv s="3">
    <v>1523</v>
  </rv>
  <rv s="1">
    <v>https://www.bing.com/financeapi/forcetrigger?t=apmtnm&amp;q=BVMF%3aKEPL3&amp;form=skydnc</v>
    <v>Learn more on Bing</v>
  </rv>
  <rv s="2">
    <v>pt-BR</v>
    <v>apmtnm</v>
    <v>268435456</v>
    <v>1</v>
    <v>Da plataforma Refinitiv</v>
    <v>0</v>
    <v>1</v>
    <v>Kepler Weber S.A. (BVMF:KEPL3)</v>
    <v>3</v>
    <v>17</v>
    <v>Finance</v>
    <v>5</v>
    <v>11.49</v>
    <v>8.67</v>
    <v>BVMF</v>
    <v>179720100</v>
    <v>10.72</v>
    <v>1936</v>
    <v>10.47</v>
    <v>0.8901</v>
    <v>B3 - Brazil Stock Exchange</v>
    <v>1888858251</v>
    <v>A Kepler Weber S.A., anteriormente Kepler Weber S.A. Indústria Comércio Importação e Exportação, é uma empresa brasileira que se dedica essencialmente à produção de sistemas de armazenamento de grãos. Através de suas subsidiárias, a Empresa atua no desenvolvimento, fabricação e distribuição de equipamentos para armazenamento e conservação de grãos. O portfólio da Empresa inclui silos metálicos, com fundo em forma de funil ou plano, secadores, máquinas de limpeza e pré-limpeza de grãos e transportadores de grãos, entre outros. A Empresa também desenvolve e produz sistemas e equipamentos para terminais portuários e estocagem de malte. Além disso, a Kepler Weber fornece peças de reposição e serviços de reparação e manutenção para seus produtos. Em 31 de dezembro de 2011, as subsidiárias da Empresa eram a Kepler Weber Industrial S.A. e a Kepler Weber Peças e Serviços Ltda.</v>
    <v>BVMF</v>
    <v>10.57</v>
    <v>1925</v>
    <v>45510.94804398148</v>
    <v>1525</v>
    <v>1195040</v>
    <v>BRL</v>
    <v>Kepler Weber S.A.</v>
    <v>Kepler Weber S.A.</v>
    <v>10.57</v>
    <v>10.51</v>
    <v>Rua do Rocio n 84, 3 andar, Vila Olimpia, SAO PAULO, SAO PAULO, 04.552-000 BR</v>
    <v>Machinery, Equipment &amp; Components</v>
    <v>KEPL3</v>
    <v>Ações</v>
    <v>Kepler Weber S.A. (BVMF:KEPL3)</v>
    <v>-0.06</v>
    <v>-5.6759999999999996E-3</v>
    <v>906600</v>
  </rv>
  <rv s="3">
    <v>1526</v>
  </rv>
  <rv s="1">
    <v>https://www.bing.com/financeapi/forcetrigger?t=apmtqh&amp;q=BVMF%3aKHCB34&amp;form=skydnc</v>
    <v>Learn more on Bing</v>
  </rv>
  <rv s="2">
    <v>pt-BR</v>
    <v>apmtqh</v>
    <v>268435456</v>
    <v>1</v>
    <v>Da plataforma Refinitiv</v>
    <v>0</v>
    <v>1</v>
    <v>THE KRAFT HEINZ COMPANY (BVMF:KHCB34)</v>
    <v>3</v>
    <v>4</v>
    <v>Finance</v>
    <v>5</v>
    <v>51.9</v>
    <v>38.090000000000003</v>
    <v>BVMF</v>
    <v>1209079000</v>
    <v>50</v>
    <v>2013</v>
    <v>49.1</v>
    <v>0.46949999999999997</v>
    <v>B3 - Brazil Stock Exchange</v>
    <v>42559580000</v>
    <v>A Kraft Heinz Company (Kraft Heinz) é uma empresa global de alimentos e bebidas. Os segmentos da empresa incluem Estados Unidos, Internacional e Canadá. Fbrica e comercializa produtos alimentícios e bebidas, incluindo condimentos e molhos, queijos e laticínios, refeições, carnes, refrigerantes, café e outros produtos alimentícios em todo o mundo. Oferece seus produtos sob várias marcas, como Kraft, Oscar Mayer, Heinz, Philadelphia, Lunchables, Velveeta, Plantadores, Maxwell House, Kool-Aid, Ore-Ida, Jell-O, Master, Quero, Golden Circle e Wattie's. Seus produtos são vendidos por meio de suas próprias organizações de vendas e por meio de corretores, agentes e distribuidores independentes para contas de cadeias, atacado, cooperativas e independentes de supermercados, lojas de conveniência, drogarias, lojas de valor, padarias, farmácias, comerciantes de massa, lojas de clube, distribuidores de serviços de alimentação e instituições, incluindo hotéis, restaurantes, hospitais, centros de saúde e algumas agências governamentais.</v>
    <v>BVMF</v>
    <v>50.4</v>
    <v>36000</v>
    <v>45510.947974537034</v>
    <v>1528</v>
    <v>10608530</v>
    <v>BRL</v>
    <v>THE KRAFT HEINZ COMPANY</v>
    <v>THE KRAFT HEINZ COMPANY</v>
    <v>49.39</v>
    <v>49.1</v>
    <v>1 Ppg Pl, PITTSBURGH, PA, 15222-5415 US</v>
    <v>Food &amp; Tobacco</v>
    <v>KHCB34</v>
    <v>Ações</v>
    <v>THE KRAFT HEINZ COMPANY (BVMF:KHCB34)</v>
    <v>-1.3</v>
    <v>-2.5794000000000001E-2</v>
    <v>1590</v>
  </rv>
  <rv s="3">
    <v>1529</v>
  </rv>
  <rv s="1">
    <v>https://www.bing.com/financeapi/forcetrigger?t=apmtw7&amp;q=BVMF%3aKLBN11&amp;form=skydnc</v>
    <v>Learn more on Bing</v>
  </rv>
  <rv s="12">
    <v>pt-BR</v>
    <v>apmtw7</v>
    <v>268435456</v>
    <v>1</v>
    <v>Da plataforma Refinitiv</v>
    <v>32</v>
    <v>33</v>
    <v>KLABIN UNT (BVMF:KLBN11)</v>
    <v>23</v>
    <v>34</v>
    <v>Finance</v>
    <v>5</v>
    <v>22.78</v>
    <v>18.079999999999998</v>
    <v>BVMF</v>
    <v>20.99</v>
    <v>20.65</v>
    <v>B3 - Brazil Stock Exchange</v>
    <v>21.09</v>
    <v>45510.947962962964</v>
    <v>1531</v>
    <v>BRL</v>
    <v>KLABIN UNT</v>
    <v>20.94</v>
    <v>20.76</v>
    <v>KLBN11</v>
    <v>Fundos mais negociados</v>
    <v>KLABIN UNT (BVMF:KLBN11)</v>
    <v>-0.33</v>
    <v>-1.5647000000000001E-2</v>
    <v>4472200</v>
  </rv>
  <rv s="3">
    <v>1532</v>
  </rv>
  <rv s="1">
    <v>https://www.bing.com/financeapi/forcetrigger?t=apmu5r&amp;q=BVMF%3aKMBB34&amp;form=skydnc</v>
    <v>Learn more on Bing</v>
  </rv>
  <rv s="2">
    <v>pt-BR</v>
    <v>apmu5r</v>
    <v>268435456</v>
    <v>1</v>
    <v>Da plataforma Refinitiv</v>
    <v>0</v>
    <v>1</v>
    <v>KIMBERLY-CLARK CORPORATION (BVMF:KMBB34)</v>
    <v>3</v>
    <v>4</v>
    <v>Finance</v>
    <v>5</v>
    <v>784.63</v>
    <v>570.58000000000004</v>
    <v>BVMF</v>
    <v>336804400</v>
    <v>763.84</v>
    <v>1928</v>
    <v>763.07</v>
    <v>0.3775</v>
    <v>B3 - Brazil Stock Exchange</v>
    <v>45933390000</v>
    <v>A KIMBERLY-CLARK CORPORATION está envolvida na fabricação e comercialização de uma gama de produtos feitos de fibras naturais ou sintéticas. A Empresa opera em três segmentos: Cuidados Pessoais, Tecidos para Consumo e Profissional de K-C. O segmento de Cuidados Pessoais da Empresa oferece várias soluções e produtos, tais como fraldas descartáveis, roupas para treinamento e juvenis, roupas para natação, lencinhos para bebês, produtos de cuidado feminino e de incontinência e outros produtos relacionados. O segmento Tecidos para Consumo da Empresa oferece produtos como papel higiênico e lenço facial, toalhas de papel, guardanapos e produtos relacionados. O segmento Profissional K-C da Empresa oferece soluções e produtos de apoio, como limpadores, papel, toalhas, roupas, sabões e desinfetantes. A Empresa vende seus produtos sob várias marcas, tais como Huggies, Pull-Ups, Little Swimmers, GoodNites, DryNites, Kotex, U by Kotex, Intimus, Depend, Plenitud, Poise, Kleenex, Scott, Cottonelle, Viva, Andrex, Scottex, Neve, WypAll, Kimtech e Jackson Safety.</v>
    <v>BVMF</v>
    <v>776.72</v>
    <v>41000</v>
    <v>45504.947916666664</v>
    <v>1534</v>
    <v>3084850</v>
    <v>BRL</v>
    <v>KIMBERLY-CLARK CORPORATION</v>
    <v>KIMBERLY-CLARK CORPORATION</v>
    <v>763.07</v>
    <v>763.84</v>
    <v>351 Phelps Dr, IRVING, TX, 75038 US</v>
    <v>Personal &amp; Household Products &amp; Services</v>
    <v>KMBB34</v>
    <v>Ações</v>
    <v>KIMBERLY-CLARK CORPORATION (BVMF:KMBB34)</v>
    <v>-12.88</v>
    <v>-1.6583000000000001E-2</v>
    <v>2</v>
  </rv>
  <rv s="3">
    <v>1535</v>
  </rv>
  <rv s="1">
    <v>https://www.bing.com/financeapi/forcetrigger?t=bpwt8m&amp;q=BVMF%3aKMIC34&amp;form=skydnc</v>
    <v>Learn more on Bing</v>
  </rv>
  <rv s="2">
    <v>pt-BR</v>
    <v>bpwt8m</v>
    <v>268435456</v>
    <v>1</v>
    <v>Da plataforma Refinitiv</v>
    <v>0</v>
    <v>1</v>
    <v>KINDER MORGAN, INC. (BVMF:KMIC34)</v>
    <v>3</v>
    <v>4</v>
    <v>Finance</v>
    <v>5</v>
    <v>120.81</v>
    <v>77.8</v>
    <v>BVMF</v>
    <v>2219463000</v>
    <v>117.42</v>
    <v>2006</v>
    <v>117.37</v>
    <v>0.91469999999999996</v>
    <v>B3 - Brazil Stock Exchange</v>
    <v>44566810000</v>
    <v>A Kinder Morgan, Inc. é uma empresa de infraestrutura de energia. Opera em quatro segmentos. Seu segmento de Dutos de Gás Natural está envolvido na propriedade e operação de sistemas de dutos e armazenamento interestaduais e interestaduais de gás natural, instalações de gás natural liquefeito, entre outros. Seu segmento de CO2 está envolvido na produção, transporte e comercialização de dióxido de carbono (CO2) para campos de petróleo e na propriedade e operação de um sistema de oleoduto de petróleo bruto. Seu segmento de terminais está envolvido na propriedade e / ou operação de instalações para terminais de líquidos e granéis localizadas nos Estados Unidos e em partes do Canadá e nos navios-tanque Jones Act. O segmento de Oleodutos de Produtos atua na propriedade e operação de produtos refinados de petróleo, líquidos de gás natural e oleodutos e condensados.</v>
    <v>BVMF</v>
    <v>117.6</v>
    <v>10891</v>
    <v>45510.829780092594</v>
    <v>1537</v>
    <v>17047610</v>
    <v>BRL</v>
    <v>KINDER MORGAN, INC.</v>
    <v>KINDER MORGAN, INC.</v>
    <v>117.37</v>
    <v>117.42</v>
    <v>1001 Louisiana Street, Suite 1000, HOUSTON, TX, 77002 US</v>
    <v>Oil &amp; Gas Related Equipment and Services</v>
    <v>KMIC34</v>
    <v>Ações</v>
    <v>KINDER MORGAN, INC. (BVMF:KMIC34)</v>
    <v>-0.18</v>
    <v>-1.5310000000000002E-3</v>
    <v>2</v>
  </rv>
  <rv s="3">
    <v>1538</v>
  </rv>
  <rv s="1">
    <v>https://www.bing.com/financeapi/forcetrigger?t=bpwtbh&amp;q=BVMF%3aKMPR34&amp;form=skydnc</v>
    <v>Learn more on Bing</v>
  </rv>
  <rv s="2">
    <v>pt-BR</v>
    <v>bpwtbh</v>
    <v>268435456</v>
    <v>1</v>
    <v>Da plataforma Refinitiv</v>
    <v>0</v>
    <v>1</v>
    <v>KEMPER CORPORATION (BVMF:KMPR34)</v>
    <v>3</v>
    <v>4</v>
    <v>Finance</v>
    <v>5</v>
    <v>118.39</v>
    <v>84.35</v>
    <v>BVMF</v>
    <v>64375350</v>
    <v>105.26</v>
    <v>1990</v>
    <v>105</v>
    <v>0.84050000000000002</v>
    <v>B3 - Brazil Stock Exchange</v>
    <v>2732035000</v>
    <v>A Kemper Corporation (Kemper) é uma holding de seguros diversificada. A Companhia, por meio de suas subsidiárias, fornece automóveis, imóveis, vida, saúde e outros produtos de seguro a pessoas físicas e jurídicas. A Companhia opera através de dois segmentos: Seguro de Ramos Elementares e Seguro de Vida e Saúde. Os produtos do segmento Seguro de Ramos Elementares incluem seguro de automóvel pessoal, seguro de proprietário e não-padrão, seguro residencial, outro seguro pessoal e seguro comercial de automóvel. Esses produtos são distribuídos principalmente por agentes e corretores independentes. Os produtos do segmento Seguro de Vida e Saúde são seguros individuais de vida, acidente, saúde e propriedade. Esses produtos são distribuídos por agentes de carreira empregados pela Companhia e por agentes e corretores independentes.</v>
    <v>BVMF</v>
    <v>101</v>
    <v>8100</v>
    <v>45254.871446759258</v>
    <v>1540</v>
    <v>385120</v>
    <v>BRL</v>
    <v>KEMPER CORPORATION</v>
    <v>KEMPER CORPORATION</v>
    <v>105</v>
    <v>105.26</v>
    <v>200 E. Randolph Street, Suite 3300, CHICAGO, IL, 60601 US</v>
    <v>Insurance</v>
    <v>KMPR34</v>
    <v>Ações</v>
    <v>KEMPER CORPORATION (BVMF:KMPR34)</v>
    <v>4.26</v>
    <v>4.2178000000000007E-2</v>
    <v>3</v>
  </rv>
  <rv s="3">
    <v>1541</v>
  </rv>
  <rv s="1">
    <v>https://www.bing.com/financeapi/forcetrigger?t=apmu8m&amp;q=BVMF%3aKNCR11&amp;form=skydnc</v>
    <v>Learn more on Bing</v>
  </rv>
  <rv s="12">
    <v>pt-BR</v>
    <v>apmu8m</v>
    <v>268435456</v>
    <v>1</v>
    <v>Da plataforma Refinitiv</v>
    <v>32</v>
    <v>33</v>
    <v>FDO INV IMOB KINEA RENDIMENTOS ETF (BVMF:KNCR11)</v>
    <v>23</v>
    <v>34</v>
    <v>Finance</v>
    <v>5</v>
    <v>105.8</v>
    <v>86.22</v>
    <v>BVMF</v>
    <v>105.2</v>
    <v>104.21</v>
    <v>B3 - Brazil Stock Exchange</v>
    <v>104.97</v>
    <v>45510.948009259257</v>
    <v>1543</v>
    <v>BRL</v>
    <v>FDO INV IMOB KINEA RENDIMENTOS ETF</v>
    <v>104.99</v>
    <v>104.21</v>
    <v>KNCR11</v>
    <v>Fundos mais negociados</v>
    <v>FDO INV IMOB KINEA RENDIMENTOS ETF (BVMF:KNCR11)</v>
    <v>-0.76</v>
    <v>-7.2399999999999999E-3</v>
    <v>107318</v>
  </rv>
  <rv s="3">
    <v>1544</v>
  </rv>
  <rv s="1">
    <v>https://www.bing.com/financeapi/forcetrigger?t=apmuh7&amp;q=BVMF%3aKNRI11&amp;form=skydnc</v>
    <v>Learn more on Bing</v>
  </rv>
  <rv s="12">
    <v>pt-BR</v>
    <v>apmuh7</v>
    <v>268435456</v>
    <v>1</v>
    <v>Da plataforma Refinitiv</v>
    <v>32</v>
    <v>33</v>
    <v>FDO INV IMOB KINEA RENDA IMOBILIARIA CF (BVMF:KNRI11)</v>
    <v>23</v>
    <v>34</v>
    <v>Finance</v>
    <v>5</v>
    <v>161.84</v>
    <v>145.11000000000001</v>
    <v>BVMF</v>
    <v>155.69999999999999</v>
    <v>153.71</v>
    <v>B3 - Brazil Stock Exchange</v>
    <v>154.44</v>
    <v>45510.948009259257</v>
    <v>1546</v>
    <v>BRL</v>
    <v>FDO INV IMOB KINEA RENDA IMOBILIARIA CF</v>
    <v>154.59</v>
    <v>153.99</v>
    <v>KNRI11</v>
    <v>Fundos mais negociados</v>
    <v>FDO INV IMOB KINEA RENDA IMOBILIARIA CF (BVMF:KNRI11)</v>
    <v>-0.45</v>
    <v>-2.9139999999999999E-3</v>
    <v>22081</v>
  </rv>
  <rv s="3">
    <v>1547</v>
  </rv>
  <rv s="1">
    <v>https://www.bing.com/financeapi/forcetrigger?t=btl3p2&amp;q=BVMF%3aL1CA34&amp;form=skydnc</v>
    <v>Learn more on Bing</v>
  </rv>
  <rv s="4">
    <v>pt-BR</v>
    <v>btl3p2</v>
    <v>268435456</v>
    <v>1</v>
    <v>Da plataforma Refinitiv</v>
    <v>6</v>
    <v>7</v>
    <v>LABORATORY CORPORATION OF AMERICA HOLDINGS (BVMF:L1CA34)</v>
    <v>3</v>
    <v>105</v>
    <v>Finance</v>
    <v>5</v>
    <v>339.32</v>
    <v>242.78</v>
    <v>BVMF</v>
    <v>320.85000000000002</v>
    <v>320.85000000000002</v>
    <v>0.80800000000000005</v>
    <v>B3 - Brazil Stock Exchange</v>
    <v>19191490000</v>
    <v>A Laboratory Corporation of America Holdings é uma empresa de ciências da vida integrada na orientação do atendimento ao paciente, fornecendo serviços de laboratório clínico e de desenvolvimento de medicamentos de ponta a ponta. A Companhia atua como empresa de diagnósticos em saúde. A empresa atua por meio de dois segmentos: LabCorp Diagnostics (LCD) e Covance Drug Development (CDD). O segmento de LCD é um negócio de laboratório clínico independente, que oferece um menu de testes especializados e frequentemente solicitados por meio de uma rede integrada de laboratórios primários e especializados nos Estados Unidos. O segmento CDD oferece serviços de desenvolvimento de medicamentos e fornece uma variedade de pesquisa e desenvolvimento de medicamentos (P&amp;D) e serviços de acesso ao mercado para empresas biofarmacêuticas e empresas de dispositivos médicos em todo o mundo. Ela atende uma variedade de clientes, incluindo organizações de assistência gerenciada (MCOs), empresas biofarmacêuticas, agências governamentais, médicos e outros provedores de saúde.</v>
    <v>BVMF</v>
    <v>328.1</v>
    <v>45510.829768518517</v>
    <v>1549</v>
    <v>801280</v>
    <v>BRL</v>
    <v>LABORATORY CORPORATION OF AMERICA HOLDINGS</v>
    <v>LABORATORY CORPORATION OF AMERICA HOLDINGS</v>
    <v>320.85000000000002</v>
    <v>320.85000000000002</v>
    <v>358 S MAIN ST, BURLINGTON, NC, 27215-5837 US</v>
    <v>L1CA34</v>
    <v>Ações</v>
    <v>LABORATORY CORPORATION OF AMERICA HOLDINGS (BVMF:L1CA34)</v>
    <v>-7.25</v>
    <v>-2.2097000000000002E-2</v>
    <v>5</v>
  </rv>
  <rv s="3">
    <v>1550</v>
  </rv>
  <rv s="1">
    <v>https://www.bing.com/financeapi/forcetrigger?t=bwg99c&amp;q=BVMF%3aL1DO34&amp;form=skydnc</v>
    <v>Learn more on Bing</v>
  </rv>
  <rv s="2">
    <v>pt-BR</v>
    <v>bwg99c</v>
    <v>268435456</v>
    <v>1</v>
    <v>Da plataforma Refinitiv</v>
    <v>0</v>
    <v>1</v>
    <v>LEIDOS HOLDINGS, INC. (BVMF:L1DO34)</v>
    <v>3</v>
    <v>4</v>
    <v>Finance</v>
    <v>5</v>
    <v>86.6</v>
    <v>44.61</v>
    <v>BVMF</v>
    <v>134713700</v>
    <v>82.48</v>
    <v>2005</v>
    <v>81.52</v>
    <v>0.6855</v>
    <v>B3 - Brazil Stock Exchange</v>
    <v>19499810000</v>
    <v>A Leidos Holdings, Inc. é uma empresa global de ciência e tecnologia. A Companhia oferece serviços e soluções de tecnologia e engenharia nos mercados de defesa, inteligência, civil e saúde. Seus segmentos incluem Soluções de Segurança Nacional (NSS), Sistemas de Informação e Soluções Globais (IS&amp;GS), Saúde e Infraestrutura (HIS), Corporativo e Outros. O segmento NSS oferece um portfólio de soluções e sistemas de segurança nacional. O segmento IS&amp;GS concentra-se no fornecimento de serviços de tecnologia da informação, gestão e engenharia para agências civis, de defesa e inteligência do governo dos Estados Unidos. O segmento HIS atende clientes, incluindo o governo federal dos Estados Unidos, agências governamentais estaduais e locais, governos estrangeiros, provedores de saúde e empresas comerciais. Seu negócio de infraestrutura está focado na integração e proteção dos domínios físicos, digitais e de dados.Seu negócio de infraestrutura está focado na integração e proteção dos domínios físicos, digitais e de dados. O segmento Corporativo e Outros inclui as operações de várias atividades corporativas.</v>
    <v>BVMF</v>
    <v>80.959999999999994</v>
    <v>47000</v>
    <v>45509.829768518517</v>
    <v>1552</v>
    <v>1203740</v>
    <v>BRL</v>
    <v>LEIDOS HOLDINGS, INC.</v>
    <v>LEIDOS HOLDINGS, INC.</v>
    <v>82.48</v>
    <v>81.52</v>
    <v>1750 Presidents Street, RESTON, VA, 20190 US</v>
    <v>Software &amp; IT Services</v>
    <v>L1DO34</v>
    <v>Ações</v>
    <v>LEIDOS HOLDINGS, INC. (BVMF:L1DO34)</v>
    <v>0.56000000000000005</v>
    <v>6.9169999999999995E-3</v>
    <v>5298</v>
  </rv>
  <rv s="3">
    <v>1553</v>
  </rv>
  <rv s="1">
    <v>https://www.bing.com/financeapi/forcetrigger?t=btl3rw&amp;q=BVMF%3aL1EG34&amp;form=skydnc</v>
    <v>Learn more on Bing</v>
  </rv>
  <rv s="2">
    <v>pt-BR</v>
    <v>btl3rw</v>
    <v>268435456</v>
    <v>1</v>
    <v>Da plataforma Refinitiv</v>
    <v>0</v>
    <v>1</v>
    <v>LEGGETT &amp; PLATT, INCORPORATED (BVMF:L1EG34)</v>
    <v>3</v>
    <v>4</v>
    <v>Finance</v>
    <v>5</v>
    <v>139.08000000000001</v>
    <v>52.68</v>
    <v>BVMF</v>
    <v>134100000</v>
    <v>73.08</v>
    <v>1901</v>
    <v>67.27</v>
    <v>1.0717000000000001</v>
    <v>B3 - Brazil Stock Exchange</v>
    <v>1725044000</v>
    <v>A Leggett &amp; Platt, Incorporated é um fabricante que concebe, projeta e produz uma variedade de componentes e produtos de engenharia encontrados em residências, escritórios e automóveis. A Companhia atua em quatro segmentos: Móveis Residenciais, Produtos Comerciais, Materiais Industriais e Produtos Especializados. Suas marcas incluem ComfortCore, Mira-Coil, VertiCoil, Quantum, Nanocoil, Lura-Flex e Active Support Technology, que inclui molas internas do colchão; Semi-Flex, que inclui componentes e fundações do box spring; Spuhl, que inclui máquinas de fabricação de molas internas de colchões; Super Sagless, que inclui mecanismos de movimento e sofá-cama; No-Sag, que inclui formas de arame usadas em assentos; LPSense, que inclui detecção capacitiva; Hanes, que inclui materiais de tecido; Schukra, Pullmaflex e Flex-O-Lator, que inclui produtos de assento automotivo, e Gribetz e Porter, que inclui máquinas de costura e quilting.</v>
    <v>BVMF</v>
    <v>75.31</v>
    <v>19300</v>
    <v>45509.829768518517</v>
    <v>1555</v>
    <v>2051200</v>
    <v>BRL</v>
    <v>LEGGETT &amp; PLATT, INCORPORATED</v>
    <v>LEGGETT &amp; PLATT, INCORPORATED</v>
    <v>69</v>
    <v>72.66</v>
    <v>No. 1 Leggett Road, CARTHAGE, MO, 64836 US</v>
    <v>Household Goods</v>
    <v>L1EG34</v>
    <v>Ações</v>
    <v>LEGGETT &amp; PLATT, INCORPORATED (BVMF:L1EG34)</v>
    <v>-2.65</v>
    <v>-3.5188000000000004E-2</v>
    <v>18</v>
  </rv>
  <rv s="3">
    <v>1556</v>
  </rv>
  <rv s="1">
    <v>http://de.wikipedia.org/wiki/Lennar</v>
    <v>Wikipedia</v>
  </rv>
  <rv s="5">
    <v>76</v>
    <v>1558</v>
  </rv>
  <rv s="6">
    <v>14</v>
    <v>https://www.bing.com/th?id=AMMS_53583359b2caf7766f03578d319fe529&amp;qlt=95</v>
    <v>1559</v>
    <v>0</v>
    <v>https://www.bing.com/images/search?form=xlimg&amp;q=lennar+corporation</v>
    <v>Image of LENNAR CORPORATION</v>
  </rv>
  <rv s="1">
    <v>https://www.bing.com/financeapi/forcetrigger?t=bt867w&amp;q=BVMF%3aL1EN34&amp;form=skydnc</v>
    <v>Learn more on Bing</v>
  </rv>
  <rv s="7">
    <v>pt-BR</v>
    <v>bt867w</v>
    <v>268435456</v>
    <v>1</v>
    <v>Da plataforma Refinitiv</v>
    <v>9</v>
    <v>10</v>
    <v>LENNAR CORPORATION (BVMF:L1EN34)</v>
    <v>12</v>
    <v>13</v>
    <v>Finance</v>
    <v>5</v>
    <v>989.5</v>
    <v>511.74</v>
    <v>BVMF</v>
    <v>274986600</v>
    <v>989.5</v>
    <v>1991</v>
    <v>982.42</v>
    <v>1.5888</v>
    <v>B3 - Brazil Stock Exchange</v>
    <v>48031620000</v>
    <v>A Lennar Corporation é uma empresa prestadora de serviços financeiros relacionados a imóveis, imóveis comerciais, administração de investimentos e empresa financeira. A Companhia é uma construtora residencial que opera em vários estados. Seus segmentos incluem Homebuilding East, Homebuilding Central, Homebuilding West, Lennar Financial Services e Lennar Multifamily. É desenvolvedor de propriedades de aluguel multifamiliares. Suas operações de construção incluem a construção e venda de residências unifamiliares e anexas, bem como a compra, desenvolvimento e venda de terrenos residenciais. Suas operações de construção incluem a construção e venda de residências unifamiliares e anexas, bem como a compra, desenvolvimento e venda de terrenos residenciais. Opera principalmente sob a marca Lennar. O segmento de Serviços Financeiros da Lennar inclui financiamento hipotecário, seguro de propriedade e serviços de fechamento para compradores de residências e outros.</v>
    <v>BVMF</v>
    <v>880</v>
    <v>12284</v>
    <v>45509.829791666663</v>
    <v>1560</v>
    <v>1561</v>
    <v>2344670</v>
    <v>BRL</v>
    <v>LENNAR CORPORATION</v>
    <v>LENNAR CORPORATION</v>
    <v>982.98</v>
    <v>989.5</v>
    <v>5505 WATERFORD DISTRICT DRIVE, MIAMI, FL, 33126 US</v>
    <v>Homebuilding &amp; Construction Supplies</v>
    <v>L1EN34</v>
    <v>Ações</v>
    <v>LENNAR CORPORATION (BVMF:L1EN34)</v>
    <v>109.5</v>
    <v>0.12443199999999999</v>
    <v>9</v>
  </rv>
  <rv s="3">
    <v>1562</v>
  </rv>
  <rv s="1">
    <v>https://www.bing.com/financeapi/forcetrigger?t=btl3ur&amp;q=BVMF%3aL1HX34&amp;form=skydnc</v>
    <v>Learn more on Bing</v>
  </rv>
  <rv s="2">
    <v>pt-BR</v>
    <v>btl3ur</v>
    <v>268435456</v>
    <v>1</v>
    <v>Da plataforma Refinitiv</v>
    <v>0</v>
    <v>1</v>
    <v>L3HARRIS TECHNOLOGIES, INC. (BVMF:L1HX34)</v>
    <v>3</v>
    <v>4</v>
    <v>Finance</v>
    <v>5</v>
    <v>332.64</v>
    <v>211.43</v>
    <v>BVMF</v>
    <v>189705200</v>
    <v>332.64</v>
    <v>1926</v>
    <v>332.64</v>
    <v>0.70730000000000004</v>
    <v>B3 - Brazil Stock Exchange</v>
    <v>43484220000</v>
    <v>L3Harris Technologies Inc. é uma empresa global aeroespacial e de tecnologia de defesa. A empresa fornece tecnologias comerciais e de defesa em domínios aéreos, terrestres, marítimos, espaciais e cibernéticos. Seus segmentos incluem Sistemas Integrados de Missão, Sistemas Espaciais e Aerotransportados, Sistemas de Comunicação e Sistemas de Aviação. O segmento de Sistemas Integrados de Missão inclui inteligência de missão, vigilância e reconhecimento e sistemas de comunicação; sistemas elétricos e eletrônicos integrados para plataformas marítimas e soluções eletro-ópticas e infravermelho. Seu segmento de Sistemas Espaciais e Aerotransportados inclui cargas úteis espaciais, sensores e soluções de missão; inteligência classificada e defesa cibernética; aviônica e guerra eletrônica. O segmento de sistemas de comunicação inclui comunicações táticas, soluções de visão integrada e segurança pública. O segmento de Sistemas de Aviação inclui produtos de aviação de defesa, produtos de aviação comercial, treinamento de pilotos comerciais e militares e gerenciamento de tráfego aéreo.</v>
    <v>BVMF</v>
    <v>318.99</v>
    <v>50000</v>
    <v>45509.829768518517</v>
    <v>1564</v>
    <v>1335410</v>
    <v>BRL</v>
    <v>L3HARRIS TECHNOLOGIES, INC.</v>
    <v>L3HARRIS TECHNOLOGIES, INC.</v>
    <v>332.64</v>
    <v>332.64</v>
    <v>1025 W Nasa Blvd, MELBOURNE, FL, 32919-0001 US</v>
    <v>Aerospace &amp; Defense</v>
    <v>L1HX34</v>
    <v>Ações</v>
    <v>L3HARRIS TECHNOLOGIES, INC. (BVMF:L1HX34)</v>
    <v>13.65</v>
    <v>4.2790999999999996E-2</v>
    <v>1</v>
  </rv>
  <rv s="3">
    <v>1565</v>
  </rv>
  <rv s="1">
    <v>https://www.bing.com/financeapi/forcetrigger?t=btl41h&amp;q=BVMF%3aL1KQ34&amp;form=skydnc</v>
    <v>Learn more on Bing</v>
  </rv>
  <rv s="2">
    <v>pt-BR</v>
    <v>btl41h</v>
    <v>268435456</v>
    <v>1</v>
    <v>Da plataforma Refinitiv</v>
    <v>0</v>
    <v>1</v>
    <v>LKQ CORPORATION (BVMF:L1KQ34)</v>
    <v>3</v>
    <v>4</v>
    <v>Finance</v>
    <v>5</v>
    <v>243.37</v>
    <v>226.09</v>
    <v>BVMF</v>
    <v>263256100</v>
    <v>226.09</v>
    <v>1998</v>
    <v>226.09</v>
    <v>1.2784</v>
    <v>B3 - Brazil Stock Exchange</v>
    <v>11004500000</v>
    <v>A LKQ Corporation (LKQ) é uma distribuidora de produtos para veículos, incluindo peças de reposição, componentes e sistemas utilizados na reparação e manutenção de veículos, bem como produtos e acessórios para veículos especiais e produtos para vidros automotivos. Os segmentos da Companhia incluem Atacado-América do Norte; Europa; Especialidade e Autoatendimento. Oferece aos seus clientes uma gama de sistemas, componentes, equipamentos e peças de reposição para reparar e acessórios de automóveis, caminhões e veículos recreativos e de desempenho. Distribui uma gama de produtos para oficinas de colisão e reparação mecânica, incluindo produtos mecânicos e de colisão de pós-venda, produtos mecânicos e de colisão reciclados, produtos de colisão reformados, como rodas, capas e luzes de pára-choques e motores remanufaturados. Também possui operações na América do Norte, Europa e Taiwan. É fornecedor de produtos de substituição de colisão de veículos alternativos e produtos de substituição mecânica de veículos alternativos.</v>
    <v>BVMF</v>
    <v>226.44</v>
    <v>49000</v>
    <v>45483.829756944448</v>
    <v>1567</v>
    <v>2750630</v>
    <v>BRL</v>
    <v>LKQ CORPORATION</v>
    <v>LKQ CORPORATION</v>
    <v>226.09</v>
    <v>226.09</v>
    <v>5846 CROSSINGS BLVD., ANTIOCH, TN, 37013 US</v>
    <v>Automobiles &amp; Auto Parts</v>
    <v>L1KQ34</v>
    <v>Ações</v>
    <v>LKQ CORPORATION (BVMF:L1KQ34)</v>
    <v>-0.35</v>
    <v>-1.5459999999999998E-3</v>
    <v>2</v>
  </rv>
  <rv s="3">
    <v>1568</v>
  </rv>
  <rv s="1">
    <v>https://www.bing.com/financeapi/forcetrigger?t=bt83oc&amp;q=BVMF%3aL1MN34&amp;form=skydnc</v>
    <v>Learn more on Bing</v>
  </rv>
  <rv s="2">
    <v>pt-BR</v>
    <v>bt83oc</v>
    <v>268435456</v>
    <v>1</v>
    <v>Da plataforma Refinitiv</v>
    <v>0</v>
    <v>1</v>
    <v>LUMEN TECHNOLOGIES, INC. (BVMF:L1MN34)</v>
    <v>3</v>
    <v>4</v>
    <v>Finance</v>
    <v>5</v>
    <v>29.4</v>
    <v>4.84</v>
    <v>BVMF</v>
    <v>1015036000</v>
    <v>29.4</v>
    <v>1968</v>
    <v>21</v>
    <v>1.1745000000000001</v>
    <v>B3 - Brazil Stock Exchange</v>
    <v>2628943000</v>
    <v>A CenturyLink, Inc., constituída em 7 de maio de 1968, é uma empresa de comunicações integradas. A Companhia está empenhada em fornecer uma variedade de serviços de comunicação para seus clientes residenciais e empresariais. Os segmentos da Companhia incluem Empresa e Consumidor. Seus serviços de comunicação incluem voz local e de longa distância, banda larga, MPLS (Multi-Protocol Label Switching), linha privada (incluindo acesso especial), Ethernet, colocation, hospedagem (incluindo hospedagem na nuvem e hospedagem gerenciada), integração de dados, vídeo, rede, acesso público, Voice over Internet Protocol (VoIP), tecnologia da informação e outros serviços auxiliares.</v>
    <v>BVMF</v>
    <v>14.72</v>
    <v>27000</v>
    <v>45510.947974537034</v>
    <v>1570</v>
    <v>58851600</v>
    <v>BRL</v>
    <v>LUMEN TECHNOLOGIES, INC.</v>
    <v>LUMEN TECHNOLOGIES, INC.</v>
    <v>21.88</v>
    <v>28.21</v>
    <v>P O BOX 4065, 100 CENTURYLINK DR, MONROE, LA, 71203 US</v>
    <v>Telecommunications Services</v>
    <v>L1MN34</v>
    <v>Ações</v>
    <v>LUMEN TECHNOLOGIES, INC. (BVMF:L1MN34)</v>
    <v>13.49</v>
    <v>0.91644000000000003</v>
    <v>120603</v>
  </rv>
  <rv s="3">
    <v>1571</v>
  </rv>
  <rv s="1">
    <v>https://www.bing.com/financeapi/forcetrigger?t=btl44c&amp;q=BVMF%3aL1NC34&amp;form=skydnc</v>
    <v>Learn more on Bing</v>
  </rv>
  <rv s="2">
    <v>pt-BR</v>
    <v>btl44c</v>
    <v>268435456</v>
    <v>1</v>
    <v>Da plataforma Refinitiv</v>
    <v>0</v>
    <v>1</v>
    <v>LINCOLN NATIONAL CORPORATION (BVMF:L1NC34)</v>
    <v>3</v>
    <v>4</v>
    <v>Finance</v>
    <v>5</v>
    <v>174.24</v>
    <v>110.72</v>
    <v>BVMF</v>
    <v>170197100</v>
    <v>169.7</v>
    <v>1968</v>
    <v>169.7</v>
    <v>1.8061</v>
    <v>B3 - Brazil Stock Exchange</v>
    <v>5235125000</v>
    <v>A Lincoln National Corporation é uma holding que opera negócios de seguros e aposentadoria por meio de empresas subsidiárias. A Companhia comercializa uma gama de produtos e soluções de proteção patrimonial, acumulação e renda de aposentadoria, por meio de seus segmentos de negócios. A Companhia atua por meio de quatro segmentos: Segmento de anuidades, que oferece anuidades fixas (inclusive indexadas) e variáveis; Segmento de Serviços de Planos de Aposentadoria, que oferece aos empregadores produtos e serviços de planos de aposentadoria; Segmento de Seguros de Vida, que tem como foco a criação e proteção de riqueza por meio de produtos de seguro de vida, e Proteção de Grupo, que oferece principalmente produtos de seguro não médico de grupo. Esses produtos incluem anuidades fixas e indexadas, anuidades variáveis, seguro de vida universal, seguro de vida universal variável, UL de benefício vinculado, seguro de vida a termo, seguro de vida universal indexado, planos e serviços de aposentadoria patrocinados pelo empregador e vida em grupo, invalidez e odontológico.</v>
    <v>BVMF</v>
    <v>168.08</v>
    <v>11024</v>
    <v>45483.829780092594</v>
    <v>1573</v>
    <v>1797760</v>
    <v>BRL</v>
    <v>LINCOLN NATIONAL CORPORATION</v>
    <v>LINCOLN NATIONAL CORPORATION</v>
    <v>169.7</v>
    <v>169.7</v>
    <v>150 N RADNOR CHESTER RD, RADNOR, PA, 19087 US</v>
    <v>Insurance</v>
    <v>L1NC34</v>
    <v>Ações</v>
    <v>LINCOLN NATIONAL CORPORATION (BVMF:L1NC34)</v>
    <v>1.62</v>
    <v>9.6380000000000007E-3</v>
    <v>1</v>
  </rv>
  <rv s="3">
    <v>1574</v>
  </rv>
  <rv s="1">
    <v>https://www.bing.com/financeapi/forcetrigger?t=btl477&amp;q=BVMF%3aL1OE34&amp;form=skydnc</v>
    <v>Learn more on Bing</v>
  </rv>
  <rv s="2">
    <v>pt-BR</v>
    <v>btl477</v>
    <v>268435456</v>
    <v>1</v>
    <v>Da plataforma Refinitiv</v>
    <v>0</v>
    <v>1</v>
    <v>LOEWS CORPORATION (BVMF:L1OE34)</v>
    <v>3</v>
    <v>4</v>
    <v>Finance</v>
    <v>5</v>
    <v>437.79</v>
    <v>301.16000000000003</v>
    <v>BVMF</v>
    <v>219516500</v>
    <v>437.79</v>
    <v>1969</v>
    <v>437</v>
    <v>0.81989999999999996</v>
    <v>B3 - Brazil Stock Exchange</v>
    <v>16683260000</v>
    <v>A Loews Corporation é uma holding. A Companhia, por meio de suas subsidiárias, atua em seguros de propriedades comerciais e de acidentes; operação de plataformas de perfuração offshore de petróleo e gás; transporte e armazenamento de gás natural e líquidos de gás natural e operação de uma cadeia de hotéis. A Companhia possui cinco segmentos: suas quatro subsidiárias operacionais individuais, CNA Financial Corporation (CNA), Diamond Offshore Drilling, Inc. (Diamond Offshore), Boardwalk Pipeline Partners, LP (Boardwalk Pipeline) e Loews Hotels Holding Corporation (Loews Hotels), e o segmento corporativo. Os produtos de seguros da CNA incluem coberturas de propriedades comerciais e de acidentes, incluindo garantia. Os serviços da CNA incluem gerenciamento de riscos, serviços de informações, garantia e administração de reclamações. As principais atividades da CNA, operações comerciais de seguros de propriedade e de acidentes incluem linhas de negócios especializadas, comerciais e internacionais.</v>
    <v>BVMF</v>
    <v>300.52999999999997</v>
    <v>12280</v>
    <v>45510.829768518517</v>
    <v>1576</v>
    <v>689740</v>
    <v>BRL</v>
    <v>LOEWS CORPORATION</v>
    <v>LOEWS CORPORATION</v>
    <v>437.79</v>
    <v>437</v>
    <v>9 West 57Th Street, NEW YORK, NY, 10019-2714 US</v>
    <v>Insurance</v>
    <v>L1OE34</v>
    <v>Ações</v>
    <v>LOEWS CORPORATION (BVMF:L1OE34)</v>
    <v>136.47</v>
    <v>0.45409799999999995</v>
    <v>100</v>
  </rv>
  <rv s="3">
    <v>1577</v>
  </rv>
  <rv s="1">
    <v>https://www.bing.com/financeapi/forcetrigger?t=btl4a2&amp;q=BVMF%3aL1RC34&amp;form=skydnc</v>
    <v>Learn more on Bing</v>
  </rv>
  <rv s="2">
    <v>pt-BR</v>
    <v>btl4a2</v>
    <v>268435456</v>
    <v>1</v>
    <v>Da plataforma Refinitiv</v>
    <v>0</v>
    <v>1</v>
    <v>LAM RESEARCH CORPORATION (BVMF:L1RC34)</v>
    <v>3</v>
    <v>4</v>
    <v>Finance</v>
    <v>5</v>
    <v>142.87</v>
    <v>65.88</v>
    <v>BVMF</v>
    <v>130377000</v>
    <v>101.6</v>
    <v>1989</v>
    <v>99.9</v>
    <v>1.5327999999999999</v>
    <v>B3 - Brazil Stock Exchange</v>
    <v>100441100000</v>
    <v>A Lam Research Corporation é fornecedora de equipamentos e serviços de fabricação de wafer para a indústria de semicondutores. A empresa projeta, fabrica, comercializa, recondiciona e conserta sistemas de processamento de semicondutores que são usados na fabricação de circuitos integrados (CIs). Ela opera por meio da fabricação e manutenção do segmento de equipamentos de fabricação de semicondutores para processamento de wafer. Seus produtos são projetados para permitir que seus clientes construam uma variedade de dispositivos que são usados em uma variedade de produtos eletrônicos, incluindo telefones celulares, tablets, computadores, dispositivos de armazenamento e equipamentos de rede. Sua base de clientes inclui memória de semicondutores, fundição e fabricantes de dispositivos integrados (IDMs) que fazem produtos, como memória dinâmica de acesso aleatório (DRAM), memória AND negativa (NAND) e dispositivos lógicos. Ela oferece um portfólio de produtos que são usados em várias áreas do fluxo do processo de fabricação de semicondutores, incluindo deposição de filme fino, corrosão de plasma e limpeza de wafer único.</v>
    <v>BVMF</v>
    <v>100.1</v>
    <v>17200</v>
    <v>45510.829756944448</v>
    <v>1579</v>
    <v>1715250</v>
    <v>BRL</v>
    <v>LAM RESEARCH CORPORATION</v>
    <v>LAM RESEARCH CORPORATION</v>
    <v>100.1</v>
    <v>100.69</v>
    <v>4650 Cushing Blvd, FREMONT, CA, 94538 US</v>
    <v>Semiconductors &amp; Semiconductor Equipment</v>
    <v>L1RC34</v>
    <v>Ações</v>
    <v>LAM RESEARCH CORPORATION (BVMF:L1RC34)</v>
    <v>0.59</v>
    <v>5.8939999999999999E-3</v>
    <v>1514</v>
  </rv>
  <rv s="3">
    <v>1580</v>
  </rv>
  <rv s="1">
    <v>https://www.bing.com/financeapi/forcetrigger?t=btl4cw&amp;q=BVMF%3aL1UL34&amp;form=skydnc</v>
    <v>Learn more on Bing</v>
  </rv>
  <rv s="2">
    <v>pt-BR</v>
    <v>btl4cw</v>
    <v>268435456</v>
    <v>1</v>
    <v>Da plataforma Refinitiv</v>
    <v>0</v>
    <v>1</v>
    <v>LULULEMON ATHLETICA INC. (BVMF:L1UL34)</v>
    <v>3</v>
    <v>4</v>
    <v>Finance</v>
    <v>5</v>
    <v>626.20000000000005</v>
    <v>322</v>
    <v>BVMF</v>
    <v>119886400</v>
    <v>337.26</v>
    <v>2005</v>
    <v>337.26</v>
    <v>1.2625999999999999</v>
    <v>B3 - Brazil Stock Exchange</v>
    <v>27981490000</v>
    <v>A lululemon athletica inc. é designer, distribuidora e varejista de roupas e acessórios esportivos inspirados no estilo de vida. Os segmentos da empresa incluem lojas operadas pela empresa e diretas ao consumidor. Sua variedade de roupas inclui itens como calças, shorts, tops e jaquetas projetadas para um estilo de vida saudável, incluindo atividades atléticas como ioga, corrida, treinamento e outras atividades suadas. Também oferece acessórios relacionados ao fitness. Seu segmento direto para o consumidor inclui o site de comércio eletrônico www.lululemon.com, sites de outros países e regiões específicas e aplicativos móveis, incluindo aplicativos móveis em dispositivos na loja. As lojas operadas pela Companhia incluem aproximadamente 491 lojas. As lojas operadas pela empresa têm as marcas lululemon e ivivva. As lojas da marca ivivva são especializadas em roupas esportivas para jovens do sexo feminino. Também oferece aulas semanais ao vivo, treinamentos sob demanda e treinamento pessoal individual por meio de sua subsidiária.</v>
    <v>BVMF</v>
    <v>335.24</v>
    <v>38000</v>
    <v>45510.829768518517</v>
    <v>1582</v>
    <v>3162890</v>
    <v>BRL</v>
    <v>LULULEMON ATHLETICA INC.</v>
    <v>LULULEMON ATHLETICA INC.</v>
    <v>337.26</v>
    <v>337.26</v>
    <v>1818 Cornwall Ave, 400 - 1818 CORNWALL AVENUE, VANCOUVER, BC, V6J 1C7 CA</v>
    <v>Textiles &amp; Apparel</v>
    <v>L1UL34</v>
    <v>Ações</v>
    <v>LULULEMON ATHLETICA INC. (BVMF:L1UL34)</v>
    <v>2.02</v>
    <v>6.0260000000000001E-3</v>
    <v>1</v>
  </rv>
  <rv s="3">
    <v>1583</v>
  </rv>
  <rv s="1">
    <v>https://www.bing.com/financeapi/forcetrigger?t=bwg9hw&amp;q=BVMF%3aL1VS34&amp;form=skydnc</v>
    <v>Learn more on Bing</v>
  </rv>
  <rv s="2">
    <v>pt-BR</v>
    <v>bwg9hw</v>
    <v>268435456</v>
    <v>1</v>
    <v>Da plataforma Refinitiv</v>
    <v>0</v>
    <v>1</v>
    <v>LAS VEGAS SANDS CORP. (BVMF:L1VS34)</v>
    <v>3</v>
    <v>4</v>
    <v>Finance</v>
    <v>5</v>
    <v>57.11</v>
    <v>43.74</v>
    <v>BVMF</v>
    <v>736431700</v>
    <v>43.9</v>
    <v>2004</v>
    <v>43.9</v>
    <v>1.1003000000000001</v>
    <v>B3 - Brazil Stock Exchange</v>
    <v>29066960000</v>
    <v>A Las Vegas Sands Corp. é uma desenvolvedora de propriedades de destino (resorts integrados) que oferecem acomodações, jogos, entretenimento e varejo, convenções e exposições, restaurantes com chefs famosos e outras comodidades. A empresa possui e opera resorts integrados na Ásia e nos Estados Unidos. As principais atividades operacionais e de desenvolvimento da Companhia ocorrem em três áreas geográficas: Macau, Cingapura e Estados Unidos. Em Macau, os segmentos da Empresa incluem The Venetian Macao; Sands Cotai Central; O Parisian Macao; Four Seasons Macao; Sands Macao, and Other Asia (inclui as operações de ferry da Empresa e várias outras operações). Em Cingapura, os segmentos da empresa incluem Marina Bay Sands. Nos Estados Unidos, o segmento da empresa é Las Vegas Operating Properties. A Companhia também oferece programas de fidelidade de clubes de jogadores em suas propriedades, que oferecem acesso a prêmios, privilégios e eventos exclusivos para membros.</v>
    <v>BVMF</v>
    <v>45.68</v>
    <v>38400</v>
    <v>45505.829768518517</v>
    <v>1585</v>
    <v>7195400</v>
    <v>BRL</v>
    <v>LAS VEGAS SANDS CORP.</v>
    <v>LAS VEGAS SANDS CORP.</v>
    <v>43.9</v>
    <v>43.9</v>
    <v>5420 S. Durango Drive, LAS VEGAS, NV, 89113 US</v>
    <v>Hotels &amp; Entertainment Services</v>
    <v>L1VS34</v>
    <v>Ações</v>
    <v>LAS VEGAS SANDS CORP. (BVMF:L1VS34)</v>
    <v>-1.78</v>
    <v>-3.8967000000000002E-2</v>
    <v>30</v>
  </rv>
  <rv s="3">
    <v>1586</v>
  </rv>
  <rv s="1">
    <v>https://www.bing.com/financeapi/forcetrigger?t=btl4fr&amp;q=BVMF%3aL1WH34&amp;form=skydnc</v>
    <v>Learn more on Bing</v>
  </rv>
  <rv s="2">
    <v>pt-BR</v>
    <v>btl4fr</v>
    <v>268435456</v>
    <v>1</v>
    <v>Da plataforma Refinitiv</v>
    <v>0</v>
    <v>1</v>
    <v>LAMB WESTON HOLDINGS, INC. (BVMF:L1WH34)</v>
    <v>3</v>
    <v>4</v>
    <v>Finance</v>
    <v>5</v>
    <v>259.39</v>
    <v>200.98</v>
    <v>BVMF</v>
    <v>143670600</v>
    <v>212.11</v>
    <v>2016</v>
    <v>212.11</v>
    <v>0.74919999999999998</v>
    <v>B3 - Brazil Stock Exchange</v>
    <v>11857390000</v>
    <v>A Lamb Weston Holdings, Inc. (Lamb Weston), é uma fornecedora de batata congelada, batata doce, aperitivos e produtos vegetais para restaurantes e varejistas em todo o mundo. Os segmentos da empresa incluem Global, Foodservice, Foodservice, Varejo e outros. O segmento Global inclui operações associadas aos negócios da Lamb Weston com clientes de grandes redes de restaurantes, sejam esses resultados gerados nos Estados Unidos ou no exterior, bem como operações associadas a clientes de varejo e serviços de alimentação localizados fora dos Estados Unidos e Canadá. O segmento Foodservice inclui vendas para uma linha de clientes de distribuição de foodservice nos Estados Unidos e Canadá. O segmento de relatório de varejo inclui vendas para supermercados, supermercados, clubes e varejistas especializados, principalmente nos Estados Unidos. O outro segmento inclui as operações do negócio de vegetais congelados da Lamb Weston. Também inclui as operações do negócio de laticínios da Lamb Weston.</v>
    <v>BVMF</v>
    <v>211.47</v>
    <v>10700</v>
    <v>45405.829791666663</v>
    <v>1588</v>
    <v>8107430</v>
    <v>BRL</v>
    <v>LAMB WESTON HOLDINGS, INC.</v>
    <v>LAMB WESTON HOLDINGS, INC.</v>
    <v>212.11</v>
    <v>212.11</v>
    <v>599 S Rivershore Ln, EAGLE, ID, 83616-4979 US</v>
    <v>Food &amp; Tobacco</v>
    <v>L1WH34</v>
    <v>Ações</v>
    <v>LAMB WESTON HOLDINGS, INC. (BVMF:L1WH34)</v>
    <v>0.64</v>
    <v>3.0259999999999996E-3</v>
    <v>3</v>
  </rv>
  <rv s="3">
    <v>1589</v>
  </rv>
  <rv s="1">
    <v>https://www.bing.com/financeapi/forcetrigger?t=btl4im&amp;q=BVMF%3aL1YB34&amp;form=skydnc</v>
    <v>Learn more on Bing</v>
  </rv>
  <rv s="2">
    <v>pt-BR</v>
    <v>btl4im</v>
    <v>268435456</v>
    <v>1</v>
    <v>Da plataforma Refinitiv</v>
    <v>0</v>
    <v>1</v>
    <v>LyondellBasell Industries NV (BVMF:L1YB34)</v>
    <v>3</v>
    <v>4</v>
    <v>Finance</v>
    <v>5</v>
    <v>281.95999999999998</v>
    <v>194.13</v>
    <v>BVMF</v>
    <v>325089200</v>
    <v>269.73</v>
    <v>2009</v>
    <v>264.33</v>
    <v>1.0666</v>
    <v>B3 - Brazil Stock Exchange</v>
    <v>31956570000</v>
    <v>LyondellBasell Industries N.V. é uma empresa de plásticos, produtos químicos e refino. A empresa opera por meio de seu segmento de Soluções de Polímero Avançado. Produz olefinas e polietileno (PE) e polipropileno (PP), polietileno de alta densidade (HDPE), polietileno de baixa densidade (LDPE) e polietileno linear de baixa densidade (LLDPE). Ela produz homopolímeros de PP, copolímeros de impacto de PP e copolímeros aleatórios de PP. Os compostos de PP são produzidos a partir de misturas de poliolefinas e aditivos e são vendidos para as indústrias automotiva e de eletrodomésticos. Seus compostos projetados são leves, materiais que são usados em aplicações de infraestrutura, aeroespacial e automotiva, como faróis. Ela também fabrica pós, que são materiais particulados de especialidade usados em revestimentos, rotomoldagem, composição de pedágio e outras aplicações técnicas. Masterbatches é um corante e materiais aditivos usados na produção de papel, tinta e produtos plásticos em todo o mundo.</v>
    <v>BVMF</v>
    <v>277.48</v>
    <v>20000</v>
    <v>45509.829791666663</v>
    <v>1591</v>
    <v>1501670</v>
    <v>BRL</v>
    <v>LyondellBasell Industries NV</v>
    <v>LyondellBasell Industries NV</v>
    <v>269.73</v>
    <v>264.33</v>
    <v>4th Floor, One Vine Street, LONDON, UNITED KINGDOM-NA, W1J0AH GB</v>
    <v>Chemicals</v>
    <v>L1YB34</v>
    <v>Ações</v>
    <v>LyondellBasell Industries NV (BVMF:L1YB34)</v>
    <v>-13.15</v>
    <v>-4.7390999999999996E-2</v>
    <v>4</v>
  </rv>
  <rv s="3">
    <v>1592</v>
  </rv>
  <rv s="1">
    <v>https://www.bing.com/financeapi/forcetrigger?t=bwj5k2&amp;q=BVMF%3aL1YG34&amp;form=skydnc</v>
    <v>Learn more on Bing</v>
  </rv>
  <rv s="2">
    <v>pt-BR</v>
    <v>bwj5k2</v>
    <v>268435456</v>
    <v>1</v>
    <v>Da plataforma Refinitiv</v>
    <v>0</v>
    <v>1</v>
    <v>LLOYDS BANKING GROUP PLC (BVMF:L1YG34)</v>
    <v>3</v>
    <v>16</v>
    <v>Finance</v>
    <v>5</v>
    <v>17.34</v>
    <v>8.67</v>
    <v>BVMF</v>
    <v>62199750000</v>
    <v>15.86</v>
    <v>1985</v>
    <v>15.48</v>
    <v>1.8411</v>
    <v>B3 - Brazil Stock Exchange</v>
    <v>34002640000</v>
    <v>A LLOYDS BANKING GROUP plc empresa de serviços financeiros, que oferece uma gama de serviços bancários e financeiros, com foco em clientes pessoais e comerciais. As principais atividades de negócios da Empresa são varejo, banco comercial e corporativo, seguro geral e provisão de vida, pensões e investimento. Os serviços da Empresa são oferecidos por meio de suas marcas, incluindo Lloyds Bank, Halifax, Bank of Scotland e Scottish Widows. Seu segmento de varejo oferece uma ampla gama de produtos de serviços financeiros para clientes bancários pessoais e empresariais, incluindo contas correntes, poupança, hipotecas, cartões de crédito, empréstimos não garantidos, financiamento de veículos e soluções de leasing. Seu segmento de banco comercial oferece aos clientes uma gama de produtos e serviços, como empréstimos, banco de transações, gestão de capital de giro, gestão de risco e serviços de mercado de capitais de dívidas. O segmento de seguros e patrimônios oferece produtos e serviços de seguros, investimentos e gestão de patrimônios.</v>
    <v>BVMF</v>
    <v>15.78</v>
    <v>62569</v>
    <v>45510.947974537034</v>
    <v>1594</v>
    <v>223523320</v>
    <v>BRL</v>
    <v>LLOYDS BANKING GROUP PLC</v>
    <v>LLOYDS BANKING GROUP PLC</v>
    <v>15.78</v>
    <v>15.74</v>
    <v>25 Gresham Street, LONDON, UNITED KINGDOM-NA, EC2V 7HN GB</v>
    <v>Banking Services</v>
    <v>L1YG34</v>
    <v>Ações</v>
    <v>LLOYDS BANKING GROUP PLC (BVMF:L1YG34)</v>
    <v>-0.04</v>
    <v>-2.5349999999999999E-3</v>
    <v>4563</v>
  </rv>
  <rv s="3">
    <v>1595</v>
  </rv>
  <rv s="1">
    <v>https://www.bing.com/financeapi/forcetrigger?t=bwg9kr&amp;q=BVMF%3aL1YV34&amp;form=skydnc</v>
    <v>Learn more on Bing</v>
  </rv>
  <rv s="2">
    <v>pt-BR</v>
    <v>bwg9kr</v>
    <v>268435456</v>
    <v>1</v>
    <v>Da plataforma Refinitiv</v>
    <v>0</v>
    <v>1</v>
    <v>LIVE NATION ENTERTAINMENT, INC. (BVMF:L1YV34)</v>
    <v>3</v>
    <v>4</v>
    <v>Finance</v>
    <v>5</v>
    <v>110.33</v>
    <v>77.040000000000006</v>
    <v>BVMF</v>
    <v>230318900</v>
    <v>101.76</v>
    <v>2005</v>
    <v>101.76</v>
    <v>1.3405</v>
    <v>B3 - Brazil Stock Exchange</v>
    <v>20281880000</v>
    <v>A Live Nation Entertainment, Inc. é uma empresa de entretenimento ao vivo. Os negócios da Companhia consistem na promoção de eventos ao vivo, incluindo ingressos, patrocínios e publicidade. Seus segmentos incluem Concertos, Patrocínio e Publicidade, Ingressos e Nação Artística. O segmento de Concertos está envolvido na promoção de eventos de música ao vivo em locais próprios ou operados e em locais alugados de terceiros; operação e gestão de locais de música; produção de festivais de música e criação de conteúdos associados. O segmento de Ingressos é uma agência de negócios que vende ingressos para eventos em nome de seus clientes. O segmento Artist Nation fornece serviços de gerenciamento para artistas musicais em troca de uma comissão sobre os ganhos dos artistas. O segmento de Patrocínio e Publicidade emprega uma força de vendas que cria e mantém relacionamentos com patrocinadores para permitir que as empresas alcancem clientes por meio de shows, locais, relacionamento com artistas e ativos de bilheteria, incluindo publicidade em seus sites.</v>
    <v>BVMF</v>
    <v>100.62</v>
    <v>14700</v>
    <v>45510.829768518517</v>
    <v>1597</v>
    <v>2210910</v>
    <v>BRL</v>
    <v>LIVE NATION ENTERTAINMENT, INC.</v>
    <v>LIVE NATION ENTERTAINMENT, INC.</v>
    <v>101.76</v>
    <v>101.76</v>
    <v>9348 Civic Center Dr, BEVERLY HILLS, CA, 90210 US</v>
    <v>Media &amp; Publishing</v>
    <v>L1YV34</v>
    <v>Ações</v>
    <v>LIVE NATION ENTERTAINMENT, INC. (BVMF:L1YV34)</v>
    <v>1.1399999999999999</v>
    <v>1.133E-2</v>
    <v>27</v>
  </rv>
  <rv s="3">
    <v>1598</v>
  </rv>
  <rv s="1">
    <v>https://www.bing.com/financeapi/forcetrigger?t=bpwtec&amp;q=BVMF%3aLBRD34&amp;form=skydnc</v>
    <v>Learn more on Bing</v>
  </rv>
  <rv s="2">
    <v>pt-BR</v>
    <v>bpwtec</v>
    <v>268435456</v>
    <v>1</v>
    <v>Da plataforma Refinitiv</v>
    <v>0</v>
    <v>1</v>
    <v>LIBERTY BROADBAND CORPORATION (BVMF:LBRD34)</v>
    <v>3</v>
    <v>4</v>
    <v>Finance</v>
    <v>5</v>
    <v>39.28</v>
    <v>20.68</v>
    <v>BVMF</v>
    <v>142848000</v>
    <v>30.64</v>
    <v>2014</v>
    <v>30.24</v>
    <v>1.0488999999999999</v>
    <v>B3 - Brazil Stock Exchange</v>
    <v>9203712000</v>
    <v>A Liberty Broadband Corporation tem participação na Charter Communications, Inc. (Charter) e sua subsidiária Skyhook Holding, Inc. (Skyhook). Os segmentos da Companhia incluem Skyhook, Charter e Corporate e outros. A Skyhook fornece uma plataforma de localização baseada na fidelidade sem fio (Wi-Fi) focada em fornecer tecnologia de posicionamento e soluções de inteligência de localização contextual. A Charter é um investimento de método de equivalência patrimonial que fornece serviços de cabo nos Estados Unidos, oferecendo uma variedade de soluções de entretenimento, informações e comunicações para clientes residenciais e comerciais. A Charter oferece a seus clientes serviços de vídeo baseados em assinatura, incluindo vídeo sob demanda (VOD), televisão de alta definição e serviço de gravador de vídeo digital, serviços de Internet e serviços de voz. A solução de localização Wi-Fi da Skyhook pode ser usada para ajudar as operadoras e o pessoal de emergência a oferecer serviços E-9-1-1 internamente. A Charter oferece soluções de comunicações de banda larga para empresas e organizações de operadoras.</v>
    <v>BVMF</v>
    <v>31.31</v>
    <v>1900</v>
    <v>45510.947916666664</v>
    <v>1600</v>
    <v>143930</v>
    <v>BRL</v>
    <v>LIBERTY BROADBAND CORPORATION</v>
    <v>LIBERTY BROADBAND CORPORATION</v>
    <v>30.64</v>
    <v>30.24</v>
    <v>12300 Liberty Blvd, ENGLEWOOD, CO, 80112 US</v>
    <v>Media &amp; Publishing</v>
    <v>LBRD34</v>
    <v>Ações</v>
    <v>LIBERTY BROADBAND CORPORATION (BVMF:LBRD34)</v>
    <v>-1.07</v>
    <v>-3.4174000000000003E-2</v>
    <v>425</v>
  </rv>
  <rv s="3">
    <v>1601</v>
  </rv>
  <rv s="1">
    <v>https://www.bing.com/financeapi/forcetrigger?t=apmuyc&amp;q=BVMF%3aLEVE3&amp;form=skydnc</v>
    <v>Learn more on Bing</v>
  </rv>
  <rv s="2">
    <v>pt-BR</v>
    <v>apmuyc</v>
    <v>268435456</v>
    <v>1</v>
    <v>Da plataforma Refinitiv</v>
    <v>0</v>
    <v>1</v>
    <v>MAHLE Metal Leve S.A (BVMF:LEVE3)</v>
    <v>3</v>
    <v>17</v>
    <v>Finance</v>
    <v>5</v>
    <v>37.29</v>
    <v>25.71</v>
    <v>BVMF</v>
    <v>135539000</v>
    <v>33</v>
    <v>1950</v>
    <v>32.39</v>
    <v>0.87470000000000003</v>
    <v>B3 - Brazil Stock Exchange</v>
    <v>4390108210</v>
    <v>A MAHLE Metal Leve S.A. é uma empresa brasileira dedicada essencialmente à fabricação de peças para motores automotivos. As atividades da Empresa se dividem em dois segmentos comerciais: Componentes do motor e Filtros. A divisão Componentes do motor produz peças para motores de combustão interna e veículos automotores, como anéis, sensores, balancins, varetas, pedivelas, buchas, mangas do cilindro, tampas de rolamento, conjuntos de balancins, coroas, injetores, sincronizadores, juntas universais, eixos, engrenagens, guias e assentos de válvula, pistões, impulsores de bombas de água e óleo, e eixos e polias do pistão. A divisão Filtros fabrica vários tipos de filtros, como filtros de combustível, ar, óleo, de cabine e prensa, usados em veículos, e aplicados na indústria, estações de serviços automobilísticos, transporte de passageiros e de carga, terraplanagem, terminais de pesca e fazendas. A Empresa é indiretamente controlada pela Mahle Industriebeteiligungen GmbH.</v>
    <v>BVMF</v>
    <v>32.61</v>
    <v>7196</v>
    <v>45510.94798611111</v>
    <v>1603</v>
    <v>281830</v>
    <v>BRL</v>
    <v>MAHLE Metal Leve S.A</v>
    <v>MAHLE Metal Leve S.A</v>
    <v>32.950000000000003</v>
    <v>32.39</v>
    <v>Av. Ernst MAHLE, 2000, Mombaca, MOGI GUACU, SAO PAULO, 13.849-050 BR</v>
    <v>Automobiles &amp; Auto Parts</v>
    <v>LEVE3</v>
    <v>Ações</v>
    <v>MAHLE Metal Leve S.A (BVMF:LEVE3)</v>
    <v>-0.22</v>
    <v>-6.7459999999999994E-3</v>
    <v>212800</v>
  </rv>
  <rv s="3">
    <v>1604</v>
  </rv>
  <rv s="31">
    <v>pt-BR</v>
    <v>c7tqxm</v>
    <v>268435456</v>
    <v>1</v>
    <v>Da plataforma Refinitiv</v>
    <v>118</v>
    <v>119</v>
    <v>INVESTO TEVA TESOURO SELIC ETF (BVMF:LFTS11)</v>
    <v>54</v>
    <v>87</v>
    <v>Finance</v>
    <v>5</v>
    <v>BVMF</v>
    <v>122.21</v>
    <v>122.13</v>
    <v>B3 - Brazil Stock Exchange</v>
    <v>486233401.36000001</v>
    <v>122.12</v>
    <v>45510</v>
    <v>BRL</v>
    <v>INVESTO TEVA TESOURO SELIC ETF</v>
    <v>122.13</v>
    <v>122.18</v>
    <v>LFTS11</v>
    <v>Fundos mais negociados</v>
    <v>INVESTO TEVA TESOURO SELIC ETF (BVMF:LFTS11)</v>
    <v>0.06</v>
    <v>4.9129999999999996E-4</v>
    <v>72655</v>
  </rv>
  <rv s="3">
    <v>1606</v>
  </rv>
  <rv s="1">
    <v>https://www.bing.com/financeapi/forcetrigger?t=apmv7w&amp;q=BVMF%3aLILY34&amp;form=skydnc</v>
    <v>Learn more on Bing</v>
  </rv>
  <rv s="2">
    <v>pt-BR</v>
    <v>apmv7w</v>
    <v>268435456</v>
    <v>1</v>
    <v>Da plataforma Refinitiv</v>
    <v>0</v>
    <v>1</v>
    <v>ELI LILLY AND COMPANY (BVMF:LILY34)</v>
    <v>3</v>
    <v>4</v>
    <v>Finance</v>
    <v>5</v>
    <v>175.86</v>
    <v>73.36</v>
    <v>BVMF</v>
    <v>950405400</v>
    <v>151.5</v>
    <v>1901</v>
    <v>148.19999999999999</v>
    <v>0.43</v>
    <v>B3 - Brazil Stock Exchange</v>
    <v>736811300000</v>
    <v>A Eli Lilly and Company está envolvida no negócio de fabricação de medicamentos. A empresa descobre, desenvolve, fabrica e comercializa produtos em dois segmentos: produtos farmacêuticos humanos e produtos de saúde animal. O segmento de negócios farmacêuticos humanos da empresa vende medicamentos, que são descobertos ou desenvolvidos por seus cientistas. Seu segmento de negócios de saúde animal desenvolve, fabrica e comercializa produtos para animais de produção e animais de companhia. Os produtos farmacêuticos humanos da empresa incluem produtos endocrinológicos, produtos neurocientíficos, produtos oncológicos, produtos imunológicos e produtos cardiovasculares. O segmento de produtos de saúde animal da Companhia inclui produtos para animais e produtos alimentícios para animais de companhia. Em 31 de dezembro de 2018, a Companhia fabricou e distribuiu seus produtos através de instalações nos Estados Unidos, Porto Rico e 14 outros países.</v>
    <v>BVMF</v>
    <v>148.6</v>
    <v>43000</v>
    <v>45510.947974537034</v>
    <v>1608</v>
    <v>3597820</v>
    <v>BRL</v>
    <v>ELI LILLY AND COMPANY</v>
    <v>ELI LILLY AND COMPANY</v>
    <v>148.5</v>
    <v>150.05000000000001</v>
    <v>Lilly Corporate Ctr, Drop Code 1094, Lilly Corporate Ctr, INDIANAPOLIS, IN, 46285-0001 US</v>
    <v>Pharmaceuticals</v>
    <v>LILY34</v>
    <v>Ações</v>
    <v>ELI LILLY AND COMPANY (BVMF:LILY34)</v>
    <v>1.45</v>
    <v>9.7579999999999993E-3</v>
    <v>12492</v>
  </rv>
  <rv s="3">
    <v>1609</v>
  </rv>
  <rv s="1">
    <v>https://www.bing.com/financeapi/forcetrigger?t=apmvp2&amp;q=BVMF%3aLMTB34&amp;form=skydnc</v>
    <v>Learn more on Bing</v>
  </rv>
  <rv s="2">
    <v>pt-BR</v>
    <v>apmvp2</v>
    <v>268435456</v>
    <v>1</v>
    <v>Da plataforma Refinitiv</v>
    <v>0</v>
    <v>1</v>
    <v>LOCKHEED MARTIN CORPORATION (BVMF:LMTB34)</v>
    <v>3</v>
    <v>4</v>
    <v>Finance</v>
    <v>5</v>
    <v>3249.9</v>
    <v>2027.25</v>
    <v>BVMF</v>
    <v>238358000</v>
    <v>3104.4</v>
    <v>1994</v>
    <v>3085.62</v>
    <v>0.4526</v>
    <v>B3 - Brazil Stock Exchange</v>
    <v>129995700000</v>
    <v>A LOCKHEED MARTIN CORPORATION é uma empresa global de segurança e aeroespacial. A Empresa está envolvida na pesquisa, concepção, integração e manutenção de sistemas, produtos e serviços de tecnologia avançada. Ela atua em cinco segmentos: Aeronáutica; Sistemas de Informação &amp; Soluções Globais; Controle de Mísseis e Incêndio; Sistemas e Treinamento de Missão e Sistemas Espaciais. Seu segmento de Aeronáutica está envolvido no desenvolvimento, fabricação, suporte e atualização de aviões militares avançados. O segmento de Sistemas de Informação &amp; Soluções Globais fornece informações sobre a situação de habilitação em rede e integra sistemas globais para ajudar seus clientes a coletar, analisar e distribuir dados críticos de forma segura. Seu segmento de Controle de Mísseis e Incêndio fornece sistemas de defesa aérea e por mísseis e serviços de logística. Seu segmento de Sistemas e Treinamento de Missão está envolvido na fabricação, assistência técnica e suporte a vários helicópteros militares e de uso comercial. Seu segmento de Sistemas Espaciais está envolvido no projeto, engenharia e produção de satélites.</v>
    <v>BVMF</v>
    <v>3122.28</v>
    <v>122000</v>
    <v>45510.829756944448</v>
    <v>1611</v>
    <v>1634180</v>
    <v>BRL</v>
    <v>LOCKHEED MARTIN CORPORATION</v>
    <v>LOCKHEED MARTIN CORPORATION</v>
    <v>3104.4</v>
    <v>3085.68</v>
    <v>6801 ROCKLEDGE DR, BETHESDA, MD, 20817 US</v>
    <v>Aerospace &amp; Defense</v>
    <v>LMTB34</v>
    <v>Ações</v>
    <v>LOCKHEED MARTIN CORPORATION (BVMF:LMTB34)</v>
    <v>-36.6</v>
    <v>-1.1722E-2</v>
    <v>8</v>
  </rv>
  <rv s="3">
    <v>1612</v>
  </rv>
  <rv s="1">
    <v>https://www.bing.com/financeapi/forcetrigger?t=bpwth7&amp;q=BVMF%3aLOWC34&amp;form=skydnc</v>
    <v>Learn more on Bing</v>
  </rv>
  <rv s="2">
    <v>pt-BR</v>
    <v>bpwth7</v>
    <v>268435456</v>
    <v>1</v>
    <v>Da plataforma Refinitiv</v>
    <v>0</v>
    <v>1</v>
    <v>LOWE'S COMPANIES, INC. (BVMF:LOWC34)</v>
    <v>3</v>
    <v>4</v>
    <v>Finance</v>
    <v>5</v>
    <v>69.23</v>
    <v>44.93</v>
    <v>BVMF</v>
    <v>569835300</v>
    <v>68.67</v>
    <v>1952</v>
    <v>68.42</v>
    <v>1.0772999999999999</v>
    <v>B3 - Brazil Stock Exchange</v>
    <v>135062400000</v>
    <v>A Lowe's Companies, Inc. (Lowe's) é uma empresa de melhoramento da casa. A Companhia opera aproximadamente 2.370 lojas de melhoria e hardware em casa. A empresa oferece uma gama de produtos para manutenção, reparação, remodelação e decoração. A Companhia oferece produtos para melhoria da casa em categorias, incluindo Madeira e Materiais de Construção; Ferramentas e Hardware; Eletrodomésticos; Luminárias de Moda; Encanamento áspero e elétrico; Gramado e jardim; Vida sazonal e ao ar livre; Pintura; Pavimentação; Millwork e cozinhas. A Empresa também apoia as comunidades que se concentram em projetos de educação pública e melhoria da comunidade K-12. A empresa atende seus clientes nos Estados Unidos, Canadá e México.</v>
    <v>BVMF</v>
    <v>69.23</v>
    <v>168000</v>
    <v>45510.829780092594</v>
    <v>1614</v>
    <v>2331290</v>
    <v>BRL</v>
    <v>LOWE'S COMPANIES, INC.</v>
    <v>LOWE'S COMPANIES, INC.</v>
    <v>68.67</v>
    <v>68.42</v>
    <v>1000 Lowes Blvd, MOORESVILLE, NC, 28117-8520 US</v>
    <v>Specialty Retailers</v>
    <v>LOWC34</v>
    <v>Ações</v>
    <v>LOWE'S COMPANIES, INC. (BVMF:LOWC34)</v>
    <v>-0.81</v>
    <v>-1.1699999999999999E-2</v>
    <v>2</v>
  </rv>
  <rv s="3">
    <v>1615</v>
  </rv>
  <rv s="1">
    <v>https://www.bing.com/financeapi/forcetrigger?t=apmvxm&amp;q=BVMF%3aLREN3&amp;form=skydnc</v>
    <v>Learn more on Bing</v>
  </rv>
  <rv s="2">
    <v>pt-BR</v>
    <v>apmvxm</v>
    <v>268435456</v>
    <v>1</v>
    <v>Da plataforma Refinitiv</v>
    <v>0</v>
    <v>1</v>
    <v>Lojas Renner S.A. (BVMF:LREN3)</v>
    <v>3</v>
    <v>17</v>
    <v>Finance</v>
    <v>5</v>
    <v>18.86</v>
    <v>11.35</v>
    <v>BVMF</v>
    <v>963227000</v>
    <v>14.45</v>
    <v>1965</v>
    <v>13.93</v>
    <v>1.3314999999999999</v>
    <v>B3 - Brazil Stock Exchange</v>
    <v>13725984750</v>
    <v>A Lojas Renner SA é uma empresa sediada no Brasil que tem por objetivo principal o varejo de vestuário e acessórios de moda. As atividades da Empresa estão divididas em dois segmentos: Varejo e Financeiro. A divisão Varejo tem como foco a comercialização de artigos de vestuário feminino, masculino e infantil, roupas íntimas e calçados, roupas esportivas, além de perfumaria, cosméticos, produtos de higiene, correlatos, relógios e acessórios para casa e decoração. O segmento Financeiro dedica-se à prestação de serviços financeiros, nomeadamente à intermediação de serviços financeiros com encargos, crédito pessoal e corretagem de seguros. Atua sob as marcas Lojas Renner, Camicado e Youcom. A Companhia opera por meio de uma série de subsidiárias, incluindo Dromegon Participações Ltda, Renner Administradora de Cartoes de Crédito Ltda e Maxmix Comercial Ltda, entre outras.</v>
    <v>BVMF</v>
    <v>13.97</v>
    <v>24364</v>
    <v>45510.947916666664</v>
    <v>1617</v>
    <v>17256380</v>
    <v>BRL</v>
    <v>Lojas Renner S.A.</v>
    <v>Lojas Renner S.A.</v>
    <v>13.94</v>
    <v>14.25</v>
    <v>Av. Joaquim Porto Villanova, 401,7 andar, Jardim do Salso, PORTO ALEGRE, RIO GRANDE DO SUL, 91.410-400 BR</v>
    <v>Specialty Retailers</v>
    <v>LREN3</v>
    <v>Ações</v>
    <v>Lojas Renner S.A. (BVMF:LREN3)</v>
    <v>0.28000000000000003</v>
    <v>2.0043000000000002E-2</v>
    <v>19308800</v>
  </rv>
  <rv s="3">
    <v>1618</v>
  </rv>
  <rv s="1">
    <v>https://www.bing.com/financeapi/forcetrigger?t=bo1827&amp;q=BVMF%3aLVBI11&amp;form=skydnc</v>
    <v>Learn more on Bing</v>
  </rv>
  <rv s="12">
    <v>pt-BR</v>
    <v>bo1827</v>
    <v>268435456</v>
    <v>1</v>
    <v>Da plataforma Refinitiv</v>
    <v>32</v>
    <v>33</v>
    <v>FDO INV IMOB VBI LOGISTICO ETF (BVMF:LVBI11)</v>
    <v>23</v>
    <v>34</v>
    <v>Finance</v>
    <v>5</v>
    <v>116.82</v>
    <v>103.67</v>
    <v>BVMF</v>
    <v>112.47</v>
    <v>111.17</v>
    <v>B3 - Brazil Stock Exchange</v>
    <v>111.5</v>
    <v>45510.948009259257</v>
    <v>1620</v>
    <v>BRL</v>
    <v>FDO INV IMOB VBI LOGISTICO ETF</v>
    <v>111.6</v>
    <v>111.3</v>
    <v>LVBI11</v>
    <v>Fundos mais negociados</v>
    <v>FDO INV IMOB VBI LOGISTICO ETF (BVMF:LVBI11)</v>
    <v>-0.2</v>
    <v>-1.794E-3</v>
    <v>26436</v>
  </rv>
  <rv s="3">
    <v>1621</v>
  </rv>
  <rv s="1">
    <v>https://www.bing.com/financeapi/forcetrigger?t=btow3m&amp;q=BVMF%3aLWSA3&amp;form=skydnc</v>
    <v>Learn more on Bing</v>
  </rv>
  <rv s="2">
    <v>pt-BR</v>
    <v>btow3m</v>
    <v>268435456</v>
    <v>1</v>
    <v>Da plataforma Refinitiv</v>
    <v>0</v>
    <v>1</v>
    <v>LWSA S/A (BVMF:LWSA3)</v>
    <v>3</v>
    <v>17</v>
    <v>Finance</v>
    <v>5</v>
    <v>7.88</v>
    <v>3.84</v>
    <v>BVMF</v>
    <v>596886500</v>
    <v>4.4000000000000004</v>
    <v>1997</v>
    <v>4.2699999999999996</v>
    <v>1.1345000000000001</v>
    <v>B3 - Brazil Stock Exchange</v>
    <v>2590487410</v>
    <v>A Locaweb Serviços de Internet SA é uma provedora de soluções de tecnologia Business-to-Business (B2B) com sede no Brasil. As atividades da Empresa são divididas em dois segmentos operacionais: Be Online / SaaS e Commerce. A divisão Be Online / SaaS oferece serviços de hosting, hosting revendedor, registro de domínio, cloud computing e servidores dedicados, além de soluções relacionadas a contas de e-mail, campanhas de email marketing e comunicação de protocolo de Internet (IP), através das marcas Locaweb, Locaweb Corp, All iN, KingHost, Cluster2Go e Delivery Direto. A divisão de comércio está empenhada em facilitar as operações de varejo online, fornecendo plataformas de e-commerce e soluções de pagamento, por meio das marcas Tray, Tray Corp e Yapay. A Companhia possui diversas subsidiárias, tais como ITCapital Servicos Tecnologia Ltda, Ananke Participações SA e LwK Hosting Participações Ltda.</v>
    <v>BVMF</v>
    <v>4.34</v>
    <v>1229</v>
    <v>45510.947916666664</v>
    <v>1623</v>
    <v>5141850</v>
    <v>BRL</v>
    <v>LWSA S/A</v>
    <v>LWSA S/A</v>
    <v>4.34</v>
    <v>4.34</v>
    <v>Rua Itapaiuna, 2.434, Vila Andrade, SAO PAULO, SAO PAULO, 05.707-001 BR</v>
    <v>Software &amp; IT Services</v>
    <v>LWSA3</v>
    <v>Ações</v>
    <v>LWSA S/A (BVMF:LWSA3)</v>
    <v>0</v>
    <v>0</v>
    <v>3077300</v>
  </rv>
  <rv s="3">
    <v>1624</v>
  </rv>
  <rv s="1">
    <v>https://www.bing.com/financeapi/forcetrigger?t=btl4lh&amp;q=BVMF%3aM1AA34&amp;form=skydnc</v>
    <v>Learn more on Bing</v>
  </rv>
  <rv s="2">
    <v>pt-BR</v>
    <v>btl4lh</v>
    <v>268435456</v>
    <v>1</v>
    <v>Da plataforma Refinitiv</v>
    <v>0</v>
    <v>1</v>
    <v>MID-AMERICA APARTMENT COMMUNITIES, INC. (BVMF:M1AA34)</v>
    <v>3</v>
    <v>4</v>
    <v>Finance</v>
    <v>5</v>
    <v>214.41</v>
    <v>142.33000000000001</v>
    <v>BVMF</v>
    <v>116876200</v>
    <v>214.41</v>
    <v>1993</v>
    <v>214.41</v>
    <v>0.81720000000000004</v>
    <v>B3 - Brazil Stock Exchange</v>
    <v>17562140000</v>
    <v>A Mid-America Apartment Communities, Inc. é um fundo de investimento imobiliário (REIT) multifamiliar, autoadministrado e autogerenciado. A Empresa possui, opera, adquire e desenvolve condomínios de apartamentos localizados principalmente nas regiões Sudeste e Sudoeste dos Estados Unidos. Atua em três segmentos: Mesmas lojas de grande mercado, Mesmas lojas de mercado secundário e Não mesmas lojas e Outros. Suas comunidades de mesmo mercado de Grande mercado são comunidades em mercados com uma população de pelo menos um milhão e pelo menos 1% do total de unidades REIT multifamiliares públicas de sua propriedade. Suas comunidades de mesma loja no mercado secundário são comunidades em mercados com populações de mais de um milhão, mas menos de 1% do total de unidades REIT multifamiliares públicas ou mercados com populações de menos de um milhão de sua propriedade. Suas comunidades de lojas não iguais e outras incluem aquisições recentes e comunidades em desenvolvimento ou comunidades de arrendamento.</v>
    <v>BVMF</v>
    <v>210.4</v>
    <v>2427</v>
    <v>45506.829780092594</v>
    <v>1626</v>
    <v>739010</v>
    <v>BRL</v>
    <v>MID-AMERICA APARTMENT COMMUNITIES, INC.</v>
    <v>MID-AMERICA APARTMENT COMMUNITIES, INC.</v>
    <v>214.41</v>
    <v>214.41</v>
    <v>Ste 340, 6584 Poplar Ave, MEMPHIS, TN, 38138 US</v>
    <v>Residential &amp; Commercial REIT</v>
    <v>M1AA34</v>
    <v>Ações</v>
    <v>MID-AMERICA APARTMENT COMMUNITIES, INC. (BVMF:M1AA34)</v>
    <v>4.01</v>
    <v>1.9059E-2</v>
    <v>2</v>
  </rv>
  <rv s="3">
    <v>1627</v>
  </rv>
  <rv s="1">
    <v>https://www.bing.com/financeapi/forcetrigger?t=bt86ar&amp;q=BVMF%3aM1AS34&amp;form=skydnc</v>
    <v>Learn more on Bing</v>
  </rv>
  <rv s="2">
    <v>pt-BR</v>
    <v>bt86ar</v>
    <v>268435456</v>
    <v>1</v>
    <v>Da plataforma Refinitiv</v>
    <v>0</v>
    <v>1</v>
    <v>MASCO CORPORATION (BVMF:M1AS34)</v>
    <v>3</v>
    <v>76</v>
    <v>Finance</v>
    <v>5</v>
    <v>373</v>
    <v>244.31</v>
    <v>BVMF</v>
    <v>218248800</v>
    <v>373</v>
    <v>1962</v>
    <v>371.5</v>
    <v>1.2394000000000001</v>
    <v>B3 - Brazil Stock Exchange</v>
    <v>14683690000</v>
    <v>A Masco Corporation projeta, fabrica, comercializa e distribui produtos de melhoria e construção de marca. A Companhia opera através de dois segmentos de negócios: Produtos Hidráulicos e Produtos Arquitetônicos Decorativos. O portfólio de marcas da Companhia inclui tinta BEHR; Torneiras DELTA e HANSGROHE, acessórios de banheira e chuveiro; Armários KRAFTMAID e MERILLAT; Janelas e portas MILGARD e spas de HOT SPRING. Os produtos de encanamento da empresa incluem torneiras, chuveiros, chuveiros de mão, válvulas, unidades de banho, cabines de chuveiro e banheiros e são vendidos para revendedores de home center e para atacadistas e distribuidores. Também produz revestimentos arquitetônicos, incluindo tintas, primers, tintas especiais, manchas e produtos impermeabilizantes. Na América do Norte, fabrica e vende gabinetes montados com preço, estoque e semi-personalizados para aplicações de cozinha, banheiro, armazenamento, escritório em casa e entretenimento doméstico.</v>
    <v>BVMF</v>
    <v>364.5</v>
    <v>18000</v>
    <v>45472</v>
    <v>1629</v>
    <v>2417290</v>
    <v>BRL</v>
    <v>MASCO CORPORATION</v>
    <v>MASCO CORPORATION</v>
    <v>373</v>
    <v>371.5</v>
    <v>17450 College Parkway, LIVONIA, MI, 48152 US</v>
    <v>Homebuilding &amp; Construction Supplies</v>
    <v>M1AS34</v>
    <v>Ações</v>
    <v>MASCO CORPORATION (BVMF:M1AS34)</v>
    <v>7</v>
    <v>1.9204000000000002E-2</v>
    <v>0</v>
  </rv>
  <rv s="3">
    <v>1630</v>
  </rv>
  <rv s="1">
    <v>https://www.bing.com/financeapi/forcetrigger?t=bwj5mw&amp;q=BVMF%3aM1BT34&amp;form=skydnc</v>
    <v>Learn more on Bing</v>
  </rv>
  <rv s="32">
    <v>pt-BR</v>
    <v>bwj5mw</v>
    <v>268435456</v>
    <v>1</v>
    <v>Da plataforma Refinitiv</v>
    <v>120</v>
    <v>121</v>
    <v>Mobile TeleSystems Public Joint Stock Company (BVMF:M1BT34)</v>
    <v>3</v>
    <v>122</v>
    <v>Finance</v>
    <v>80</v>
    <v>32.700000000000003</v>
    <v>27.99</v>
    <v>BVMF</v>
    <v>1998382000</v>
    <v>2002</v>
    <v>0.59760000000000002</v>
    <v>B3 - Brazil Stock Exchange</v>
    <v>A Mobil'nye Telesistemy PAO é uma provedora de serviços de telecomunicações com sede na Rússia. A Companhia fornece serviços de telefonia móvel e fixa de voz e dados, incluindo transferência de dados, banda larga, televisão por assinatura (TV por assinatura) e diversos serviços de valor agregado, bem como venda de equipamentos e acessórios. A Companhia opera por meio de segmentos, que incluem Rússia convergente, linha fixa em Moscou e Ucrânia. Seu segmento convergente da Rússia inclui operações de telefonia móvel e fixa, que engloba serviços prestados a clientes em todas as regiões da Rússia, incluindo serviços de voz e dados, transmissão, banda larga, TV paga e outros serviços de valor agregado. Seu segmento de telefonia fixa em Moscou inclui as operações de linha fixa realizadas em Moscou pela subsidiária da Companhia, MGTS. Seu segmento na Ucrânia inclui operações de telefonia móvel e fixa realizadas em várias regiões da Ucrânia. A Companhia também oferece soluções de software, como o LiteBox, ferramenta na nuvem para operações de dinheiro online.</v>
    <v>BVMF</v>
    <v>29.01</v>
    <v>65102</v>
    <v>44617.520462962966</v>
    <v>1632</v>
    <v>BRL</v>
    <v>Mobile TeleSystems Public Joint Stock Company</v>
    <v>Mobile TeleSystems Public Joint Stock Company</v>
    <v>Ul. Marksistskaya, D. 4, MOSCOW, MOSCOW, 109147 RU</v>
    <v>Telecommunications Services</v>
    <v>M1BT34</v>
    <v>Ações</v>
    <v>Mobile TeleSystems Public Joint Stock Company (BVMF:M1BT34)</v>
  </rv>
  <rv s="3">
    <v>1633</v>
  </rv>
  <rv s="1">
    <v>https://www.bing.com/financeapi/forcetrigger?t=btl4oc&amp;q=BVMF%3aM1CB34&amp;form=skydnc</v>
    <v>Learn more on Bing</v>
  </rv>
  <rv s="2">
    <v>pt-BR</v>
    <v>btl4oc</v>
    <v>268435456</v>
    <v>1</v>
    <v>Da plataforma Refinitiv</v>
    <v>0</v>
    <v>1</v>
    <v>MOLSON COORS BEVERAGE COMPANY (BVMF:M1CB34)</v>
    <v>3</v>
    <v>4</v>
    <v>Finance</v>
    <v>5</v>
    <v>336.14</v>
    <v>292.47000000000003</v>
    <v>BVMF</v>
    <v>199830400</v>
    <v>299.45999999999998</v>
    <v>2003</v>
    <v>299.45999999999998</v>
    <v>0.80710000000000004</v>
    <v>B3 - Brazil Stock Exchange</v>
    <v>10873600000</v>
    <v>A Molson Coors Beverage Company, anteriormente conhecida como Molson Coors Brewing Company, é uma holding. A empresa atua como cervejaria. Os segmentos da empresa incluem MillerCoors LLC (segmento dos Estados Unidos), operando nos Estados Unidos; Molson Coors Canada (segmento Canadá), operando no Canadá; Molson Coors Europe (segmento Europa), operando na Bulgária, Croácia, República Tcheca, Hungria, Montenegro, República da Irlanda, Romênia, Sérvia, Reino Unido e vários outros países europeus; Molson Coors International (segmento Molson Coors International), com atuação em vários outros países, e Corporate. A empresa fabrica, comercializa, vende e distribui uma variedade de marcas de cerveja. A empresa oferece um portfólio de marcas próprias e de parceiros, incluindo Carling, Coors Light, Miller Lite, Molson Canadian e Staropramen, bem como cervejas artesanais e especiais, como as marcas Blue Moon Brewing Company, as marcas Jacob Leinenkugel Brewing Company, Creemore Springs, Cobra e Doom Bar.</v>
    <v>BVMF</v>
    <v>304.5</v>
    <v>16500</v>
    <v>45502.829768518517</v>
    <v>1635</v>
    <v>1901680</v>
    <v>BRL</v>
    <v>MOLSON COORS BEVERAGE COMPANY</v>
    <v>MOLSON COORS BEVERAGE COMPANY</v>
    <v>299.45999999999998</v>
    <v>299.45999999999998</v>
    <v>P.O. Box 4030, Bc555, GOLDEN, CO, 80401 US</v>
    <v>Beverages</v>
    <v>M1CB34</v>
    <v>Ações</v>
    <v>MOLSON COORS BEVERAGE COMPANY (BVMF:M1CB34)</v>
    <v>-5.04</v>
    <v>-1.6552000000000001E-2</v>
    <v>1</v>
  </rv>
  <rv s="3">
    <v>1636</v>
  </rv>
  <rv s="1">
    <v>https://www.bing.com/financeapi/forcetrigger?t=bt86dm&amp;q=BVMF%3aM1CH34&amp;form=skydnc</v>
    <v>Learn more on Bing</v>
  </rv>
  <rv s="2">
    <v>pt-BR</v>
    <v>bt86dm</v>
    <v>268435456</v>
    <v>1</v>
    <v>Da plataforma Refinitiv</v>
    <v>0</v>
    <v>1</v>
    <v>MICROCHIP TECHNOLOGY INCORPORATED (BVMF:M1CH34)</v>
    <v>3</v>
    <v>4</v>
    <v>Finance</v>
    <v>5</v>
    <v>258.2</v>
    <v>182.26</v>
    <v>BVMF</v>
    <v>536505100</v>
    <v>214.83</v>
    <v>1989</v>
    <v>214.83</v>
    <v>1.5599000000000001</v>
    <v>B3 - Brazil Stock Exchange</v>
    <v>39626270000</v>
    <v>A Microchip Technology Incorporated está envolvida no desenvolvimento, fabricação e venda de produtos semicondutores especializados usados por seus clientes para uma variedade de aplicações de controle incorporadas. A Companhia opera em dois segmentos: produtos semicondutores e licenciamento de tecnologia. No segmento de produtos semicondutores, a Companhia projeta, desenvolve, fabrica e comercializa microcontroladores, ferramentas de desenvolvimento e produtos analógicos, de interface, de sinal misto e de tempo. Suas atividades funcionais incluem vendas, marketing, manufatura, tecnologia da informação, recursos humanos, jurídico e financeiro. Seu portfólio de produtos inclui microcontroladores especializados de 8 bits, 16 bits e 32 bits de uso geral, um espectro de sinais lineares, de sinais mistos, gerenciamento de energia, gerenciamento térmico, radiofrequência (RF), tempo, segurança, segurança, com fio, dispositivos de conectividade e conectividade sem fio, bem como memórias somente leitura programáveis apagáveis eletricamente (EEPROMs) e memórias flash seriais.</v>
    <v>BVMF</v>
    <v>211.79</v>
    <v>22300</v>
    <v>45510.829780092594</v>
    <v>1638</v>
    <v>9441940</v>
    <v>BRL</v>
    <v>MICROCHIP TECHNOLOGY INCORPORATED</v>
    <v>MICROCHIP TECHNOLOGY INCORPORATED</v>
    <v>214.83</v>
    <v>214.83</v>
    <v>2355 W CHANDLER BLVD, CHANDLER, AZ, 85224-6199 US</v>
    <v>Semiconductors &amp; Semiconductor Equipment</v>
    <v>M1CH34</v>
    <v>Ações</v>
    <v>MICROCHIP TECHNOLOGY INCORPORATED (BVMF:M1CH34)</v>
    <v>3.04</v>
    <v>1.4354E-2</v>
    <v>2</v>
  </rv>
  <rv s="3">
    <v>1639</v>
  </rv>
  <rv s="1">
    <v>https://www.bing.com/financeapi/forcetrigger?t=btl4r7&amp;q=BVMF%3aM1CK34&amp;form=skydnc</v>
    <v>Learn more on Bing</v>
  </rv>
  <rv s="2">
    <v>pt-BR</v>
    <v>btl4r7</v>
    <v>268435456</v>
    <v>1</v>
    <v>Da plataforma Refinitiv</v>
    <v>0</v>
    <v>1</v>
    <v>MCKESSON CORPORATION (BVMF:M1CK34)</v>
    <v>3</v>
    <v>4</v>
    <v>Finance</v>
    <v>5</v>
    <v>897.3</v>
    <v>506.54</v>
    <v>BVMF</v>
    <v>129710800</v>
    <v>880</v>
    <v>1994</v>
    <v>880</v>
    <v>0.44800000000000001</v>
    <v>B3 - Brazil Stock Exchange</v>
    <v>79506240000</v>
    <v>A McKesson Corporation é uma empresa de soluções para gerenciamento da cadeia de suprimentos de saúde, farmácia de varejo, oncologia comunitária e atendimento especializado e empresa de tecnologia da informação em saúde. A Companhia fornece medicamentos, produtos médicos e serviços de saúde em parceria com fabricantes, fornecedores, farmácias, governos e outras organizações na área de saúde. Opera em três segmentos: Soluções Farmacêuticas e Especiais dos Estados Unidos, Soluções Farmacêuticas Europeias e Soluções Médico-Cirúrgicas. O segmento de Soluções Farmacêuticas e Especiais dos Estados Unidos distribui produtos farmacêuticos e outros relacionados à saúde e fornece soluções farmacêuticas para empresas de ciências da vida. O segmento de Soluções Farmacêuticas Europeias fornece distribuição e serviços para clientes de atacado, institucionais e de varejo. O segmento de Soluções Médico-Cirúrgicas distribui suprimentos médico-cirúrgicos e fornece serviços de logística e outros serviços aos prestadores de serviços de saúde.</v>
    <v>BVMF</v>
    <v>894.6</v>
    <v>45000</v>
    <v>45510.829780092594</v>
    <v>1641</v>
    <v>764440</v>
    <v>BRL</v>
    <v>MCKESSON CORPORATION</v>
    <v>MCKESSON CORPORATION</v>
    <v>880</v>
    <v>880</v>
    <v>6555 State Highway 161, IRVING, TX, 75039 US</v>
    <v>Pharmaceuticals</v>
    <v>M1CK34</v>
    <v>Ações</v>
    <v>MCKESSON CORPORATION (BVMF:M1CK34)</v>
    <v>-14.6</v>
    <v>-1.6319999999999998E-2</v>
    <v>20</v>
  </rv>
  <rv s="3">
    <v>1642</v>
  </rv>
  <rv s="1">
    <v>http://commons.wikimedia.org/wiki/File:MongoDB_Logo.svg</v>
    <v>&lt;a rel="nofollow" class="external text" href="https://www.mongodb.com/legal/trademark-usage-guidelines"&gt;MongoDB, Inc.&lt;/a&gt;</v>
  </rv>
  <rv s="1">
    <v>http://en.wikipedia.org/wiki/MongoDB_Inc.</v>
    <v>Wikipedia</v>
  </rv>
  <rv s="5">
    <v>1644</v>
    <v>1645</v>
  </rv>
  <rv s="6">
    <v>14</v>
    <v>https://www.bing.com/th?id=AMMS_e1db2e3234bc1bb199e8aee07d2a0340&amp;qlt=95</v>
    <v>1646</v>
    <v>0</v>
    <v>https://www.bing.com/images/search?form=xlimg&amp;q=10gen</v>
    <v>Image of MONGODB, INC.</v>
  </rv>
  <rv s="1">
    <v>https://www.bing.com/financeapi/forcetrigger?t=bwg9nm&amp;q=BVMF%3aM1DB34&amp;form=skydnc</v>
    <v>Learn more on Bing</v>
  </rv>
  <rv s="7">
    <v>pt-BR</v>
    <v>bwg9nm</v>
    <v>268435456</v>
    <v>1</v>
    <v>Da plataforma Refinitiv</v>
    <v>9</v>
    <v>10</v>
    <v>MONGODB, INC. (BVMF:M1DB34)</v>
    <v>12</v>
    <v>13</v>
    <v>Finance</v>
    <v>5</v>
    <v>125.24</v>
    <v>58.69</v>
    <v>BVMF</v>
    <v>73350700</v>
    <v>64.680000000000007</v>
    <v>2007</v>
    <v>63.48</v>
    <v>1.1713</v>
    <v>B3 - Brazil Stock Exchange</v>
    <v>16247180000</v>
    <v>MongoDB, Inc. é uma plataforma de banco de dados moderna e de uso geral. Sua plataforma foi projetada para executar aplicativos em escala em uma ampla gama de casos de uso na nuvem, no local ou em um ambiente híbrido. Seu pacote de assinatura principal é o MongoDB Enterprise Advanced, que inclui seu servidor de banco de dados proprietário, segurança, recursos de gerenciamento corporativo, sua interface gráfica do usuário, integrações analíticas e suporte técnico. Ele também oferece o MongoDB Atlas, sua oferta de banco de dados como serviço hospedado em nuvem (DBaaS) que inclui infraestrutura e gerenciamento de sua oferta de servidor de comunidade. O servidor de banco de dados corporativo MongoDB da empresa, chamado Enterprise Server, é seu banco de dados proprietário. Os outros produtos da empresa incluem Community Server, uma versão gratuita para download de seu banco de dados e MongoDB Stitch, um backend como serviço. A empresa também oferece serviços profissionais aos seus clientes, incluindo consultoria e treinamento.</v>
    <v>BVMF</v>
    <v>63.28</v>
    <v>5037</v>
    <v>45510.829861111109</v>
    <v>1647</v>
    <v>1648</v>
    <v>1384270</v>
    <v>BRL</v>
    <v>MONGODB, INC.</v>
    <v>MONGODB, INC.</v>
    <v>64.680000000000007</v>
    <v>63.56</v>
    <v>1633 Broadway Fl 38, NEW YORK, NY, 10019-6763 US</v>
    <v>Software &amp; IT Services</v>
    <v>M1DB34</v>
    <v>Ações</v>
    <v>MONGODB, INC. (BVMF:M1DB34)</v>
    <v>0.28000000000000003</v>
    <v>4.4250000000000001E-3</v>
    <v>20</v>
  </rv>
  <rv s="3">
    <v>1649</v>
  </rv>
  <rv s="1">
    <v>https://www.bing.com/financeapi/forcetrigger?t=bt86gh&amp;q=BVMF%3aM1GM34&amp;form=skydnc</v>
    <v>Learn more on Bing</v>
  </rv>
  <rv s="2">
    <v>pt-BR</v>
    <v>bt86gh</v>
    <v>268435456</v>
    <v>1</v>
    <v>Da plataforma Refinitiv</v>
    <v>0</v>
    <v>1</v>
    <v>MGM RESORTS INTERNATIONAL (BVMF:M1GM34)</v>
    <v>3</v>
    <v>4</v>
    <v>Finance</v>
    <v>5</v>
    <v>250</v>
    <v>197</v>
    <v>BVMF</v>
    <v>303769700</v>
    <v>214.56</v>
    <v>1986</v>
    <v>210</v>
    <v>2.2726999999999999</v>
    <v>B3 - Brazil Stock Exchange</v>
    <v>13419250000</v>
    <v>A MGM Resorts International é uma holding. A Companhia, por meio de suas subsidiárias, possui e opera resorts de cassino. A Companhia opera em dois segmentos: resorts domésticos e MGM China. Seu segmento de resorts domésticos consiste em operações que não são de jogos, incluindo hotéis, alimentos e bebidas, entretenimento e outras comodidades que não são de jogos. Suas operações de cassino apresentam uma variedade de slots, jogos de mesa e apostas em corridas e apostas esportivas. As operações da MGM China consistem no resort e cassino MGM Macau e no desenvolvimento de um resort integrado de cassino, hotel e entretenimento na Cotai Strip em Macau. Sob sua operação de resort, os resorts de cassino da empresa oferecem jogos, hotéis, convenções, restaurantes, entretenimento, varejo e outras comodidades do resort. É proprietária do Primm Valley Golf Club na linha de estado da Califórnia / Nevada e do campo de golfe Fallen Oak em Saucier, Mississippi, entre outros.</v>
    <v>BVMF</v>
    <v>250</v>
    <v>45000</v>
    <v>45505.829791666663</v>
    <v>1651</v>
    <v>6774200</v>
    <v>BRL</v>
    <v>MGM RESORTS INTERNATIONAL</v>
    <v>MGM RESORTS INTERNATIONAL</v>
    <v>210</v>
    <v>211.68</v>
    <v>3600 LAS VEGAS BLVD S, LAS VEGAS, NV, 89109 US</v>
    <v>Hotels &amp; Entertainment Services</v>
    <v>M1GM34</v>
    <v>Ações</v>
    <v>MGM RESORTS INTERNATIONAL (BVMF:M1GM34)</v>
    <v>-38.32</v>
    <v>-0.15328</v>
    <v>11</v>
  </rv>
  <rv s="3">
    <v>1652</v>
  </rv>
  <rv s="1">
    <v>https://www.bing.com/financeapi/forcetrigger?t=btl4u2&amp;q=BVMF%3aM1HK34&amp;form=skydnc</v>
    <v>Learn more on Bing</v>
  </rv>
  <rv s="2">
    <v>pt-BR</v>
    <v>btl4u2</v>
    <v>268435456</v>
    <v>1</v>
    <v>Da plataforma Refinitiv</v>
    <v>0</v>
    <v>1</v>
    <v>MOHAWK INDUSTRIES, INC. (BVMF:M1HK34)</v>
    <v>3</v>
    <v>4</v>
    <v>Finance</v>
    <v>5</v>
    <v>36.86</v>
    <v>15</v>
    <v>BVMF</v>
    <v>63117080</v>
    <v>32.67</v>
    <v>1988</v>
    <v>32.58</v>
    <v>1.3798999999999999</v>
    <v>B3 - Brazil Stock Exchange</v>
    <v>9278210000</v>
    <v>A Mohawk Industries, Inc. é uma fabricante de pisos que cria produtos para espaços residenciais e comerciais em todo o mundo. Os segmentos da empresa incluem Global Ceramic, Flooring North America (Flooring NA) e Flooring Rest of the World (Flooring ROW). Seus processos de fabricação e distribuição incluem carpetes, tapetes, ladrilhos cerâmicos, laminados, madeira, pedra, ladrilhos de vinil de luxo e pisos de vinil. O segmento Global Ceramic projeta, fabrica, fornece, distribui e comercializa uma linha de revestimentos cerâmicos, porcelanatos e produtos de pedra natural usados nos mercados residencial e comercial para reformas e novas construções. O segmento de Pisos NA projeta, fabrica, fornece, distribui e comercializa carpetes, laminados, almofadas de carpetes, tapetes, madeira nobre e vinil. O segmento Flooring ROW projeta, fabrica, fornece, distribui e comercializa laminados, pisos de madeira, elementos de cobertura, placas de isolamento, placas de fibra de média densidade (MDF), placas de aglomerado e produtos de piso de vinil.</v>
    <v>BVMF</v>
    <v>32.700000000000003</v>
    <v>43300</v>
    <v>45510.829768518517</v>
    <v>1654</v>
    <v>1322750</v>
    <v>BRL</v>
    <v>MOHAWK INDUSTRIES, INC.</v>
    <v>MOHAWK INDUSTRIES, INC.</v>
    <v>32.67</v>
    <v>32.58</v>
    <v>PO BOX 12069, 160 S INDUSTRIAL BLVD, CALHOUN, GA, 30701 US</v>
    <v>Household Goods</v>
    <v>M1HK34</v>
    <v>Ações</v>
    <v>MOHAWK INDUSTRIES, INC. (BVMF:M1HK34)</v>
    <v>-0.12</v>
    <v>-3.6700000000000001E-3</v>
    <v>4</v>
  </rv>
  <rv s="3">
    <v>1655</v>
  </rv>
  <rv s="1">
    <v>http://zh.wikipedia.org/wiki/味可美</v>
    <v>Wikipedia</v>
  </rv>
  <rv s="5">
    <v>76</v>
    <v>1657</v>
  </rv>
  <rv s="6">
    <v>14</v>
    <v>https://www.bing.com/th?id=AMMS_8d96836a886471f7120ce0135f3ca8bd&amp;qlt=95</v>
    <v>1658</v>
    <v>0</v>
    <v>https://www.bing.com/images/search?form=xlimg&amp;q=mccormick+%26+company</v>
    <v>Image of MCCORMICK &amp; COMPANY, INCORPORATED</v>
  </rv>
  <rv s="1">
    <v>https://www.bing.com/financeapi/forcetrigger?t=btl4ww&amp;q=BVMF%3aM1KC34&amp;form=skydnc</v>
    <v>Learn more on Bing</v>
  </rv>
  <rv s="7">
    <v>pt-BR</v>
    <v>btl4ww</v>
    <v>268435456</v>
    <v>1</v>
    <v>Da plataforma Refinitiv</v>
    <v>9</v>
    <v>10</v>
    <v>MCCORMICK &amp; COMPANY, INCORPORATED (BVMF:M1KC34)</v>
    <v>12</v>
    <v>13</v>
    <v>Finance</v>
    <v>5</v>
    <v>110.31</v>
    <v>74.08</v>
    <v>BVMF</v>
    <v>268682900</v>
    <v>110.31</v>
    <v>1915</v>
    <v>110.31</v>
    <v>0.73599999999999999</v>
    <v>B3 - Brazil Stock Exchange</v>
    <v>20655820000</v>
    <v>A McCormick &amp; Company, Inc está envolvida na fabricação, comercialização e distribuição de especiarias, misturas de temperos, condimentos e outros produtos saborosos para varejistas da indústria alimentícia, fabricantes de alimentos e empresas de serviços alimentícios. A empresa também tem parceria com várias empresas que estão envolvidas na fabricação e comercialização de produtos saborosos. A empresa atua em dois segmentos de negócios: Consumer Solutions e Flavor Solutions. As instalações de vendas, distribuição e produção da Empresa estão localizadas na América do Norte, Europa e China. As instalações adicionais estão localizadas na Austrália, Índia, América Central, Tailândia e África do Sul.</v>
    <v>BVMF</v>
    <v>105.25</v>
    <v>13800</v>
    <v>45505.829780092594</v>
    <v>1659</v>
    <v>1660</v>
    <v>2016040</v>
    <v>BRL</v>
    <v>MCCORMICK &amp; COMPANY, INCORPORATED</v>
    <v>MCCORMICK &amp; COMPANY, INCORPORATED</v>
    <v>110.31</v>
    <v>110.31</v>
    <v>24 Schilling Road, HUNT VALLEY, MD, 21031 US</v>
    <v>Food &amp; Tobacco</v>
    <v>M1KC34</v>
    <v>Ações</v>
    <v>MCCORMICK &amp; COMPANY, INCORPORATED (BVMF:M1KC34)</v>
    <v>5.0599999999999996</v>
    <v>4.8076000000000001E-2</v>
    <v>1</v>
  </rv>
  <rv s="3">
    <v>1661</v>
  </rv>
  <rv s="1">
    <v>https://www.bing.com/financeapi/forcetrigger?t=bwg6yc&amp;q=BVMF%3aM1KT34&amp;form=skydnc</v>
    <v>Learn more on Bing</v>
  </rv>
  <rv s="2">
    <v>pt-BR</v>
    <v>bwg6yc</v>
    <v>268435456</v>
    <v>1</v>
    <v>Da plataforma Refinitiv</v>
    <v>0</v>
    <v>1</v>
    <v>MARKETAXESS HOLDINGS INC. (BVMF:M1KT34)</v>
    <v>3</v>
    <v>4</v>
    <v>Finance</v>
    <v>5</v>
    <v>27.85</v>
    <v>20.71</v>
    <v>BVMF</v>
    <v>37896900</v>
    <v>27</v>
    <v>2000</v>
    <v>26.64</v>
    <v>1.032</v>
    <v>B3 - Brazil Stock Exchange</v>
    <v>8383551000</v>
    <v>A MarketAxess Holdings Inc. opera uma plataforma de negociação eletrônica que permite aos participantes do mercado de renda fixa negociar títulos corporativos e outros tipos de instrumentos de renda fixa usando sua tecnologia de negociação. Investidores institucionais e corretoras de valores são usuários da plataforma de negociação, tendo acesso à liquidez global em títulos corporativos dos Estados Unidos, mercados emergentes e títulos de alto rendimento, títulos europeus, títulos de agências dos Estados Unidos, títulos municipais, swaps de default de crédito e outros títulos fixos de renda. Por meio de protocolos de negociação aberta, ela executa negociações em certos títulos entre investidores institucionais e clientes corretores-negociantes em um ambiente de negociação com base no princípio correspondente. Oferece produtos e serviços relacionados a negociações, incluindo dados de mercado para auxiliar os clientes nas decisões de negociação; soluções de conectividade que facilitam o processamento direto; serviços de tecnologia para otimizar ambientes de negociação e serviços de execução para gestores de fundos negociados em bolsa.</v>
    <v>BVMF</v>
    <v>25.68</v>
    <v>881</v>
    <v>45506.958333333336</v>
    <v>1663</v>
    <v>389970</v>
    <v>BRL</v>
    <v>MARKETAXESS HOLDINGS INC.</v>
    <v>MARKETAXESS HOLDINGS INC.</v>
    <v>27</v>
    <v>26.64</v>
    <v>55 Hudson Yards, 15Th Floor, NEW YORK, NY, 10001 US</v>
    <v>Investment Banking &amp; Investment Services</v>
    <v>M1KT34</v>
    <v>Ações</v>
    <v>MARKETAXESS HOLDINGS INC. (BVMF:M1KT34)</v>
    <v>0.96</v>
    <v>3.7383E-2</v>
    <v>66</v>
  </rv>
  <rv s="3">
    <v>1664</v>
  </rv>
  <rv s="1">
    <v>https://www.bing.com/financeapi/forcetrigger?t=bwj5pr&amp;q=BVMF%3aM1LC34&amp;form=skydnc</v>
    <v>Learn more on Bing</v>
  </rv>
  <rv s="2">
    <v>pt-BR</v>
    <v>bwj5pr</v>
    <v>268435456</v>
    <v>1</v>
    <v>Da plataforma Refinitiv</v>
    <v>0</v>
    <v>1</v>
    <v>MELCO RESORTS &amp; ENTERTAINMENT LIMITED (BVMF:M1LC34)</v>
    <v>3</v>
    <v>4</v>
    <v>Finance</v>
    <v>5</v>
    <v>25.68</v>
    <v>15</v>
    <v>BVMF</v>
    <v>437090300</v>
    <v>15</v>
    <v>2004</v>
    <v>15</v>
    <v>1.0335000000000001</v>
    <v>B3 - Brazil Stock Exchange</v>
    <v>2316578000</v>
    <v>A Melco Resorts &amp; Entertainment Limited, anteriormente Melco Crown Entertainment Limited, é uma empresa holding. A empresa, por meio de suas subsidiárias, desenvolve, possui e opera instalações de jogos de cassino e cassino de entretenimento na Ásia. Está principalmente envolvida no negócio de jogos e hospitalidade na Ásia e as suas principais atividades operacionais e de desenvolvimento ocorrem em mais de duas áreas geográficas, que incluem Macau e as Filipinas. Seus segmentos incluem City of Dreams, Altira Macau, Studio City, Mocha Clubs, City of Dreams Manila e Corporate e outros. Tem mais de três operações baseadas em casino em Macau, nomeadamente, City of Dreams, Altira Macau e Studio City, e operações não baseadas em casino em Macau nos seus Mocha Clubs.</v>
    <v>BVMF</v>
    <v>15.73</v>
    <v>20209</v>
    <v>45506.829780092594</v>
    <v>1666</v>
    <v>3409650</v>
    <v>BRL</v>
    <v>MELCO RESORTS &amp; ENTERTAINMENT LIMITED</v>
    <v>MELCO RESORTS &amp; ENTERTAINMENT LIMITED</v>
    <v>15</v>
    <v>15</v>
    <v>37/F., The Centrium, 60 Wyndham Street, Central HK</v>
    <v>Hotels &amp; Entertainment Services</v>
    <v>M1LC34</v>
    <v>Ações</v>
    <v>MELCO RESORTS &amp; ENTERTAINMENT LIMITED (BVMF:M1LC34)</v>
    <v>-0.73</v>
    <v>-4.6407999999999998E-2</v>
    <v>100</v>
  </rv>
  <rv s="3">
    <v>1667</v>
  </rv>
  <rv s="1">
    <v>https://www.bing.com/financeapi/forcetrigger?t=btl4zr&amp;q=BVMF%3aM1LM34&amp;form=skydnc</v>
    <v>Learn more on Bing</v>
  </rv>
  <rv s="2">
    <v>pt-BR</v>
    <v>btl4zr</v>
    <v>268435456</v>
    <v>1</v>
    <v>Da plataforma Refinitiv</v>
    <v>0</v>
    <v>1</v>
    <v>MARTIN MARIETTA MATERIALS, INC. (BVMF:M1LM34)</v>
    <v>3</v>
    <v>4</v>
    <v>Finance</v>
    <v>5</v>
    <v>675.18</v>
    <v>454.65</v>
    <v>BVMF</v>
    <v>61640190</v>
    <v>667.3</v>
    <v>1993</v>
    <v>665.98</v>
    <v>0.92700000000000005</v>
    <v>B3 - Brazil Stock Exchange</v>
    <v>36060740000</v>
    <v>A Martin Marietta Materials, Inc. é uma fornecedor de produtos agregados (pedra britada, areia e cascalho) usados para a construção de projetos residenciais, não residenciais e de infraestrutura. Os produtos agregados também são usados para lastro ferroviário e em aplicações agrícolas, utilitárias e ambientais. Os negócios de agregados da Companhia operam em três segmentos: Grupo da América Central, Grupo do Sudeste e Grupo do Oeste. Os negócios da empresa são categorizados em Negócios de agregados, Negócios de cimento e Negócios de especialidades de magnésia. Seu negócio de Cimento é reportado por meio do segmento de Cimento. Seu negócio Magnesia Specialties fabrica e comercializa produtos químicos à base de magnésia usados em aplicações industriais, agrícolas e ambientais, e cal dolomítica vendida a clientes na indústria de aço. Seu negócio de cimento produz Portland e cimentos especiais. Ela fabrica e comercializa, por meio de seu negócio Magnesia Specialties, produtos químicos à base de magnésia.</v>
    <v>BVMF</v>
    <v>675.18</v>
    <v>9400</v>
    <v>45505.829768518517</v>
    <v>1669</v>
    <v>496480</v>
    <v>BRL</v>
    <v>MARTIN MARIETTA MATERIALS, INC.</v>
    <v>MARTIN MARIETTA MATERIALS, INC.</v>
    <v>665.98</v>
    <v>665.98</v>
    <v>4123 PARKLAKE AVE, RALEIGH, NC, 27612 US</v>
    <v>Construction Materials</v>
    <v>M1LM34</v>
    <v>Ações</v>
    <v>MARTIN MARIETTA MATERIALS, INC. (BVMF:M1LM34)</v>
    <v>-9.1999999999999993</v>
    <v>-1.3626000000000001E-2</v>
    <v>1210</v>
  </rv>
  <rv s="3">
    <v>1670</v>
  </rv>
  <rv s="1">
    <v>https://www.bing.com/financeapi/forcetrigger?t=btl53m&amp;q=BVMF%3aM1MC34&amp;form=skydnc</v>
    <v>Learn more on Bing</v>
  </rv>
  <rv s="2">
    <v>pt-BR</v>
    <v>btl53m</v>
    <v>268435456</v>
    <v>1</v>
    <v>Da plataforma Refinitiv</v>
    <v>0</v>
    <v>1</v>
    <v>MARSH &amp; MCLENNAN COMPANIES, INC. (BVMF:M1MC34)</v>
    <v>3</v>
    <v>4</v>
    <v>Finance</v>
    <v>5</v>
    <v>629</v>
    <v>445.92</v>
    <v>BVMF</v>
    <v>491755900</v>
    <v>629</v>
    <v>1969</v>
    <v>628.72</v>
    <v>0.92569999999999997</v>
    <v>B3 - Brazil Stock Exchange</v>
    <v>109376400000</v>
    <v>A Marsh &amp; McLennan Companies, Inc. é uma empresa de serviços profissionais que oferece consultoria e soluções aos clientes em risco, estratégia e pessoas. A Empresa é a empresa-mãe de vários consultores de risco e consultores especializados, incluindo Marsh, o corretor de seguros; Guy Carpenter, o especialista em risco e resseguro;Guy Carpenter, o especialista em risco e resseguro; Mercer, fornecedora de recursos humanos e consultoria e serviços financeiros relacionados a investimentos, e Oliver Wyman Group, consultoria de gestão e economia. Realiza negócios por meio de dois segmentos: Serviços de Risco e Seguros, que inclui atividades de gestão de risco, bem como corretagem e serviços de seguros e resseguros, e Consultoria inclui serviços e produtos de consultoria em saúde, aposentadoria, talentos e investimentos, e gestão especializada, econômica e consultoria de serviços de marca. Conduz negócios no segmento de Serviços de Risco e Seguros por meio da Marsh e Guy Carpenter. Conduz negócios no segmento de Consultoria por meio da Mercer e Oliver Wyman Group.</v>
    <v>BVMF</v>
    <v>586.55999999999995</v>
    <v>85000</v>
    <v>45504.829791666663</v>
    <v>1672</v>
    <v>1711850</v>
    <v>BRL</v>
    <v>MARSH &amp; MCLENNAN COMPANIES, INC.</v>
    <v>MARSH &amp; MCLENNAN COMPANIES, INC.</v>
    <v>629</v>
    <v>628.72</v>
    <v>1166 Avenue of the Americas, NEW YORK, NY, 10036 US</v>
    <v>Insurance</v>
    <v>M1MC34</v>
    <v>Ações</v>
    <v>MARSH &amp; MCLENNAN COMPANIES, INC. (BVMF:M1MC34)</v>
    <v>42.16</v>
    <v>7.187700000000001E-2</v>
    <v>586</v>
  </rv>
  <rv s="3">
    <v>1673</v>
  </rv>
  <rv s="1">
    <v>https://www.bing.com/financeapi/forcetrigger?t=btl56h&amp;q=BVMF%3aM1NS34&amp;form=skydnc</v>
    <v>Learn more on Bing</v>
  </rv>
  <rv s="2">
    <v>pt-BR</v>
    <v>btl56h</v>
    <v>268435456</v>
    <v>1</v>
    <v>Da plataforma Refinitiv</v>
    <v>0</v>
    <v>1</v>
    <v>MONSTER BEVERAGE CORPORATION (BVMF:M1NS34)</v>
    <v>3</v>
    <v>4</v>
    <v>Finance</v>
    <v>5</v>
    <v>38.81</v>
    <v>29.96</v>
    <v>BVMF</v>
    <v>1041728000</v>
    <v>36.590000000000003</v>
    <v>2014</v>
    <v>35.79</v>
    <v>0.73219999999999996</v>
    <v>B3 - Brazil Stock Exchange</v>
    <v>52576020000</v>
    <v>A Monster Beverage Corporation desenvolve, comercializa, vende e distribui bebidas energéticas, refrigerantes e / ou concentrados para bebidas energéticas, principalmente sob várias marcas, incluindo Monster Energy, Monster Rehab, Monster Energy Extra Strength Nitrous Technology, Java Monster, Muscle Monster, Mega Monster Energy, Punch Monster, Juice Monster, Ubermonster, BU, Mutant Super Soda, Nalu, NOS, Burn, Mother, Ultra, Play e Power Play, Gladiator, Implacável, Samurai, BPM e Full Throttle. A empresa tem três segmentos: segmento Monster Energy Drinks, que consiste em suas bebidas Monster Energy, bem como bebidas Mutant Super Soda; Segmento Strategic Brands, que inclui várias marcas de bebidas energéticas de propriedade da The Coca-Cola Company (TCCC), e o segmento Other (Other), que inclui os produtos de terceiros American Fruits &amp; Flavors (AFF). O segmento Strategic Brands vende concentrados e / ou bases de bebidas para operações autorizadas de engarrafamento e enlatamento.</v>
    <v>BVMF</v>
    <v>36.04</v>
    <v>6003</v>
    <v>45510.947974537034</v>
    <v>1675</v>
    <v>5602190</v>
    <v>BRL</v>
    <v>MONSTER BEVERAGE CORPORATION</v>
    <v>MONSTER BEVERAGE CORPORATION</v>
    <v>35.79</v>
    <v>35.82</v>
    <v>1 Monster Way, CORONA, CA, 92879-7101 US</v>
    <v>Beverages</v>
    <v>M1NS34</v>
    <v>Ações</v>
    <v>MONSTER BEVERAGE CORPORATION (BVMF:M1NS34)</v>
    <v>-0.22</v>
    <v>-6.1040000000000009E-3</v>
    <v>2974</v>
  </rv>
  <rv s="3">
    <v>1676</v>
  </rv>
  <rv s="1">
    <v>https://www.bing.com/financeapi/forcetrigger?t=bt86jc&amp;q=BVMF%3aM1PC34&amp;form=skydnc</v>
    <v>Learn more on Bing</v>
  </rv>
  <rv s="2">
    <v>pt-BR</v>
    <v>bt86jc</v>
    <v>268435456</v>
    <v>1</v>
    <v>Da plataforma Refinitiv</v>
    <v>0</v>
    <v>1</v>
    <v>MARATHON PETROLEUM CORPORATION (BVMF:M1PC34)</v>
    <v>3</v>
    <v>4</v>
    <v>Finance</v>
    <v>5</v>
    <v>1100.54</v>
    <v>676.08</v>
    <v>BVMF</v>
    <v>352330500</v>
    <v>1000</v>
    <v>2009</v>
    <v>963.48</v>
    <v>1.3794</v>
    <v>B3 - Brazil Stock Exchange</v>
    <v>57095160000</v>
    <v>A Marathon Petroleum Corporation está envolvida em negócios de refino, marketing, varejo e transporte nos Estados Unidos e no maior leste do Mississippi. A Companhia opera em três segmentos: Refino e Marketing; Speedway; e Midstream. O segmento de Refino e Marketing refina o petróleo bruto e outras matérias-primas nas sete refinarias da Companhia nas regiões da Costa do Golfo e Centro-Oeste dos Estados Unidos. Seu segmento Speedway vende combustíveis de transporte e produtos de conveniência no mercado de varejo nas regiões Centro-Oeste, Costa Leste e Sudeste dos Estados Unidos. O Midstream da Companhia está envolvido nas operações da MPLX LP e em outras operações relacionadas. Reúne, processa e transporta gás natural, líquidos de gás natural (LGN), petróleo bruto e produtos refinados. A MPLX é uma parceria limitada que possui, opera, desenvolve e adquire ativos de infraestrutura de energia intermediária.</v>
    <v>BVMF</v>
    <v>966</v>
    <v>18200</v>
    <v>45510.829780092594</v>
    <v>1678</v>
    <v>2133000</v>
    <v>BRL</v>
    <v>MARATHON PETROLEUM CORPORATION</v>
    <v>MARATHON PETROLEUM CORPORATION</v>
    <v>1000</v>
    <v>973.9</v>
    <v>539 SOUTH MAIN STREET, FINDLAY, OH, 45840-3229 US</v>
    <v>Oil &amp; Gas</v>
    <v>M1PC34</v>
    <v>Ações</v>
    <v>MARATHON PETROLEUM CORPORATION (BVMF:M1PC34)</v>
    <v>7.9</v>
    <v>8.1779999999999995E-3</v>
    <v>44</v>
  </rv>
  <rv s="3">
    <v>1679</v>
  </rv>
  <rv s="1">
    <v>https://www.bing.com/financeapi/forcetrigger?t=bwg727&amp;q=BVMF%3aM1RN34&amp;form=skydnc</v>
    <v>Learn more on Bing</v>
  </rv>
  <rv s="2">
    <v>pt-BR</v>
    <v>bwg727</v>
    <v>268435456</v>
    <v>1</v>
    <v>Da plataforma Refinitiv</v>
    <v>0</v>
    <v>1</v>
    <v>MODERNA, INC. (BVMF:M1RN34)</v>
    <v>3</v>
    <v>4</v>
    <v>Finance</v>
    <v>5</v>
    <v>44</v>
    <v>16.7</v>
    <v>BVMF</v>
    <v>384396000</v>
    <v>24.26</v>
    <v>2016</v>
    <v>22.94</v>
    <v>1.8001</v>
    <v>B3 - Brazil Stock Exchange</v>
    <v>32193170000</v>
    <v>Moderna, Inc. está envolvida em medicamentos transformadores baseados em ácido ribonucléico mensageiro (mRNA). Criou uma plataforma para melhorar as propriedades farmacêuticas subjacentes de nossos medicamentos de mRNA. Sua plataforma consiste em três áreas: tecnologias de mRNA, tecnologias de entrega e processos de fabricação. Está buscando a ciência do mRNA para minimizar a ativação indesejável do sistema imunológico pelo mRNA e maximizar a potência do mRNA uma vez nas células-alvo. Avançou em paralelo em um pipeline de desenvolvimento diversificado de 21 programas, dos quais 10 entraram em estudos clínicos e outros três têm INDs abertos. Seus programas terapêuticos e de desenvolvimento de vacinas abrangem doenças infecciosas, oncologia, doenças cardiovasculares e doenças genéticas raras. Criou seis modalidades de vacinas profiláticas, vacinas contra o câncer, imuno-oncologia intratumoral, terapêutica regenerativa localizada, terapêutica secretada sistêmica e terapêutica intracelular sistêmica.</v>
    <v>BVMF</v>
    <v>23.64</v>
    <v>5600</v>
    <v>45510.947974537034</v>
    <v>1681</v>
    <v>5445570</v>
    <v>BRL</v>
    <v>MODERNA, INC.</v>
    <v>MODERNA, INC.</v>
    <v>24</v>
    <v>23.2</v>
    <v>325 BINNEY STREET, Cambridge, MA, 02142 US</v>
    <v>Biotechnology &amp; Medical Research</v>
    <v>M1RN34</v>
    <v>Ações</v>
    <v>MODERNA, INC. (BVMF:M1RN34)</v>
    <v>-0.44</v>
    <v>-1.8613000000000001E-2</v>
    <v>6718</v>
  </rv>
  <rv s="3">
    <v>1682</v>
  </rv>
  <rv s="1">
    <v>http://en.wikipedia.org/wiki/Marathon_Oil</v>
    <v>Wikipedia</v>
  </rv>
  <rv s="5">
    <v>76</v>
    <v>1684</v>
  </rv>
  <rv s="6">
    <v>14</v>
    <v>https://www.bing.com/th?id=AMMS_053e966468c0c2456f7c62d3a165a7fd&amp;qlt=95</v>
    <v>1685</v>
    <v>0</v>
    <v>https://www.bing.com/images/search?form=xlimg&amp;q=marathon+oil</v>
    <v>Image of MARATHON OIL CORPORATION</v>
  </rv>
  <rv s="1">
    <v>https://www.bing.com/financeapi/forcetrigger?t=bt86m7&amp;q=BVMF%3aM1RO34&amp;form=skydnc</v>
    <v>Learn more on Bing</v>
  </rv>
  <rv s="7">
    <v>pt-BR</v>
    <v>bt86m7</v>
    <v>268435456</v>
    <v>1</v>
    <v>Da plataforma Refinitiv</v>
    <v>9</v>
    <v>10</v>
    <v>MARATHON OIL CORPORATION (BVMF:M1RO34)</v>
    <v>12</v>
    <v>13</v>
    <v>Finance</v>
    <v>5</v>
    <v>164.16</v>
    <v>108.1</v>
    <v>BVMF</v>
    <v>559383400</v>
    <v>150.15</v>
    <v>2001</v>
    <v>149.58000000000001</v>
    <v>2.1423999999999999</v>
    <v>B3 - Brazil Stock Exchange</v>
    <v>14762130000</v>
    <v>A Marathon Oil Corporation é uma empresa de exploração e produção (E&amp;P). A Companhia opera em dois segmentos: Estados Unidos E&amp;P e International E&amp;P. O segmento de E&amp;P dos Estados Unidos explora, produz e comercializa petróleo bruto e condensado, líquidos de gás natural (LGN) e gás natural nos Estados Unidos. O segmento Internacional de E&amp;P explora, produz e comercializa petróleo bruto e condensado, LGN e gás natural fora dos Estados Unidos e produz e comercializa produtos fabricados a partir de gás natural, como gás natural liquefeito (GNL) e metanol, na Guiné Equatorial (por exemplo).</v>
    <v>BVMF</v>
    <v>156.79</v>
    <v>1681</v>
    <v>45510.947916666664</v>
    <v>1686</v>
    <v>1687</v>
    <v>5604120</v>
    <v>BRL</v>
    <v>MARATHON OIL CORPORATION</v>
    <v>MARATHON OIL CORPORATION</v>
    <v>150.15</v>
    <v>149.6</v>
    <v>PO Box 3128, HOUSTON, TX, 77253-3128 US</v>
    <v>Oil &amp; Gas</v>
    <v>M1RO34</v>
    <v>Ações</v>
    <v>MARATHON OIL CORPORATION (BVMF:M1RO34)</v>
    <v>-7.19</v>
    <v>-4.5857999999999996E-2</v>
    <v>3</v>
  </rv>
  <rv s="3">
    <v>1688</v>
  </rv>
  <rv s="1">
    <v>https://www.bing.com/financeapi/forcetrigger?t=btl59c&amp;q=BVMF%3aM1SC34&amp;form=skydnc</v>
    <v>Learn more on Bing</v>
  </rv>
  <rv s="2">
    <v>pt-BR</v>
    <v>btl59c</v>
    <v>268435456</v>
    <v>1</v>
    <v>Da plataforma Refinitiv</v>
    <v>0</v>
    <v>1</v>
    <v>MSCI INC. (BVMF:M1SC34)</v>
    <v>3</v>
    <v>4</v>
    <v>Finance</v>
    <v>5</v>
    <v>69.92</v>
    <v>51.25</v>
    <v>BVMF</v>
    <v>78649980</v>
    <v>68.040000000000006</v>
    <v>1998</v>
    <v>68.040000000000006</v>
    <v>1.0969</v>
    <v>B3 - Brazil Stock Exchange</v>
    <v>40695860000</v>
    <v>A MSCI Inc. oferece produtos e serviços para atender às necessidades dos investidores institucionais em todos os seus processos de investimento. Seus segmentos incluem Índice, Analytics e todos os outros segmentos. Todos os outros segmentos abrangem os segmentos ambiental, social e governança (ESG) e Imobiliário. Seus índices são usados em várias áreas do processo de investimento, incluindo criação de produtos indexados e benchmarking de desempenho, bem como construção e rebalanceamento de portfólio e alocação de ativos. O segmento Analytics usa conteúdo analítico para criar produtos e serviços, que oferecem aos investidores institucionais uma visão integrada de risco e retorno. Os produtos ESG da MSCI incluem MSCI ESG Ratings, MSCI ESG Business Involvement Screening Research e MSCI ESG Governance Metrics. Os produtos imobiliários da MSCI compreendem referências e índices imobiliários privados com a marca IPD Group Limited (IPD) e incluem o serviço de análise de portfólio (PAS), serviço de informações de aluguel IPD (IRIS) e IPD Global Intel.</v>
    <v>BVMF</v>
    <v>69.92</v>
    <v>6059</v>
    <v>45510.829768518517</v>
    <v>1690</v>
    <v>604150</v>
    <v>BRL</v>
    <v>MSCI INC.</v>
    <v>MSCI INC.</v>
    <v>68.040000000000006</v>
    <v>68.040000000000006</v>
    <v>7 World Trade Center, 250 Greenwich Street, 49th Floor, NEW YORK, NY, 10007 US</v>
    <v>Professional &amp; Commercial Services</v>
    <v>M1SC34</v>
    <v>Ações</v>
    <v>MSCI INC. (BVMF:M1SC34)</v>
    <v>-1.88</v>
    <v>-2.6888000000000002E-2</v>
    <v>8</v>
  </rv>
  <rv s="3">
    <v>1691</v>
  </rv>
  <rv s="1">
    <v>https://www.bing.com/financeapi/forcetrigger?t=btl5c7&amp;q=BVMF%3aM1SI34&amp;form=skydnc</v>
    <v>Learn more on Bing</v>
  </rv>
  <rv s="2">
    <v>pt-BR</v>
    <v>btl5c7</v>
    <v>268435456</v>
    <v>1</v>
    <v>Da plataforma Refinitiv</v>
    <v>0</v>
    <v>1</v>
    <v>MOTOROLA SOLUTIONS, INC. (BVMF:M1SI34)</v>
    <v>3</v>
    <v>4</v>
    <v>Finance</v>
    <v>5</v>
    <v>591</v>
    <v>332.63</v>
    <v>BVMF</v>
    <v>166841000</v>
    <v>581.4</v>
    <v>1973</v>
    <v>581.4</v>
    <v>0.94450000000000001</v>
    <v>B3 - Brazil Stock Exchange</v>
    <v>66676340000</v>
    <v>A Motorola Solutions, Inc. fornece soluções de comunicação e análise. A empresa oferece comunicações, software de centro de comando e segurança e análise de vídeo, com suporte de serviços gerenciados e de suporte. Seus segmentos incluem o segmento de integração de produtos e sistemas e o segmento de software e serviços. O segmento de Produtos e Integração de Sistemas oferece um portfólio de dispositivos, incluindo aparelhos de rádio móvel terrestre (LMR), infraestrutura e acessórios, bem como dispositivos e infraestrutura de segurança de vídeo. O segmento de Produtos e Integração de Sistemas também inclui a implementação e integração de sistemas, dispositivos e aplicativos. O segmento de Software e Serviços possui linhas de produtos de Software e Serviços. O software inclui um conjunto de software de centro de comando corporativo e segurança pública, aplicativos de comunicação unificada e soluções de software de vídeo.</v>
    <v>BVMF</v>
    <v>591</v>
    <v>21000</v>
    <v>45510.829768518517</v>
    <v>1693</v>
    <v>735480</v>
    <v>BRL</v>
    <v>MOTOROLA SOLUTIONS, INC.</v>
    <v>MOTOROLA SOLUTIONS, INC.</v>
    <v>581.4</v>
    <v>581.4</v>
    <v>500 W. Monroe St., CHICAGO, IL, 60661 US</v>
    <v>Communications &amp; Networking</v>
    <v>M1SI34</v>
    <v>Ações</v>
    <v>MOTOROLA SOLUTIONS, INC. (BVMF:M1SI34)</v>
    <v>-9.6</v>
    <v>-1.6244000000000001E-2</v>
    <v>4</v>
  </rv>
  <rv s="3">
    <v>1694</v>
  </rv>
  <rv s="1">
    <v>https://www.bing.com/financeapi/forcetrigger?t=apmjp2&amp;q=BVMF%3aM1TA34&amp;form=skydnc</v>
    <v>Learn more on Bing</v>
  </rv>
  <rv s="2">
    <v>pt-BR</v>
    <v>apmjp2</v>
    <v>268435456</v>
    <v>1</v>
    <v>Da plataforma Refinitiv</v>
    <v>0</v>
    <v>1</v>
    <v>Meta Platforms, Inc. (BVMF:M1TA34)</v>
    <v>3</v>
    <v>4</v>
    <v>Finance</v>
    <v>5</v>
    <v>106.57</v>
    <v>48.14</v>
    <v>BVMF</v>
    <v>2529817000</v>
    <v>101.31</v>
    <v>2004</v>
    <v>96.51</v>
    <v>1.1776</v>
    <v>B3 - Brazil Stock Exchange</v>
    <v>1203510000000</v>
    <v>A FACEBOOK, INC. cria produtos que permitem a conexão e o compartilhamento por meio de dispositivos móveis e computadores pessoais. A empresa permite às pessoas compartilhar suas opiniões, ideias, fotos e vídeos, dentre outras atividades. Seus produtos incluem Facebook, Instagram, Messenger, WhatsApp e Oculus. Facebook é um aplicativo móvel e site da internet, que permite que as pessoas se conectem, compartilhem, se descubram e se comuniquem umas com as outras, usando dispositivos móveis e computadores pessoais. Instagram é um aplicativo móvel que permite que as pessoas tirem fotos ou façam vídeos, personalizem-nos com efeitos de filtro e os compartilhem com amigos e seguidores em um feed de foto ou os enviem aos amigos. Messenger é um aplicativo de mensagens disponível para telefone celular e internet em vários dispositivos e plataformas. WhatsApp Messenger é um aplicativo móvel de mensagens usado por pessoas ao redor do mundo. A Oculus tecnologia de realidade virtual e plataforma de conteúdo permite que pessoas joguem jogos, consumam conteúdo e se conectem com outras pessoas.</v>
    <v>BVMF</v>
    <v>97.31</v>
    <v>70799</v>
    <v>45510.947974537034</v>
    <v>1696</v>
    <v>19510790</v>
    <v>BRL</v>
    <v>Meta Platforms, Inc.</v>
    <v>Meta Platforms, Inc.</v>
    <v>96.99</v>
    <v>99.8</v>
    <v>1 Meta Way, MENLO PARK, CA, 94025 US</v>
    <v>Software &amp; IT Services</v>
    <v>M1TA34</v>
    <v>Ações</v>
    <v>Meta Platforms, Inc. (BVMF:M1TA34)</v>
    <v>2.4900000000000002</v>
    <v>2.5588000000000003E-2</v>
    <v>383295</v>
  </rv>
  <rv s="3">
    <v>1697</v>
  </rv>
  <rv s="1">
    <v>https://www.bing.com/financeapi/forcetrigger?t=btl5f2&amp;q=BVMF%3aM1TB34&amp;form=skydnc</v>
    <v>Learn more on Bing</v>
  </rv>
  <rv s="2">
    <v>pt-BR</v>
    <v>btl5f2</v>
    <v>268435456</v>
    <v>1</v>
    <v>Da plataforma Refinitiv</v>
    <v>0</v>
    <v>1</v>
    <v>M&amp;T BANK CORPORATION (BVMF:M1TB34)</v>
    <v>3</v>
    <v>4</v>
    <v>Finance</v>
    <v>5</v>
    <v>194.3</v>
    <v>148.21</v>
    <v>BVMF</v>
    <v>166854400</v>
    <v>194.3</v>
    <v>1969</v>
    <v>194.3</v>
    <v>0.75690000000000002</v>
    <v>B3 - Brazil Stock Exchange</v>
    <v>27839660000</v>
    <v>A M&amp;T Bank Corporation (M&amp;T) é uma holding bancária. Em 31 de dezembro de 2016, a M&amp;T tinha duas subsidiárias bancárias: Manufacturers and Traders Trust Company (M&amp;T Bank) e Wilmington Trust, National Association (Wilmington Trust, N.A.). A empresa, junto com suas subsidiárias, oferece uma variedade de serviços bancários de varejo e comercial, gestão de patrimônio e fideicomisso e serviços de investimento. Seus segmentos são Business Banking, que oferece uma gama de serviços a pequenos negócios e profissionais; Banco Comercial, que oferece uma variedade de produtos de crédito e serviços bancários; Imóveis comerciais, que fornecem serviços de crédito e depósito; Carteira discricionária, que inclui títulos de conta de investimento e negociação, empréstimos imobiliários residenciais e outros ativos e fundos emprestados de curto e longo prazo; Banca Hipotecária Residencial, que origina e presta serviços a empréstimos hipotecários residenciais, e Banca de Varejo, que atende consumidores por meio de vários canais de distribuição.</v>
    <v>BVMF</v>
    <v>194.3</v>
    <v>22110</v>
    <v>45509.829780092594</v>
    <v>1699</v>
    <v>1114390</v>
    <v>BRL</v>
    <v>M&amp;T BANK CORPORATION</v>
    <v>M&amp;T BANK CORPORATION</v>
    <v>194.3</v>
    <v>194.3</v>
    <v>One M&amp;T Plaza, BUFFALO, NY, 14203 US</v>
    <v>Banking Services</v>
    <v>M1TB34</v>
    <v>Ações</v>
    <v>M&amp;T BANK CORPORATION (BVMF:M1TB34)</v>
    <v>0</v>
    <v>0</v>
    <v>1</v>
  </rv>
  <rv s="3">
    <v>1700</v>
  </rv>
  <rv s="1">
    <v>https://www.bing.com/financeapi/forcetrigger?t=bwg7jc&amp;q=BVMF%3aM1TC34&amp;form=skydnc</v>
    <v>Learn more on Bing</v>
  </rv>
  <rv s="2">
    <v>pt-BR</v>
    <v>bwg7jc</v>
    <v>268435456</v>
    <v>1</v>
    <v>Da plataforma Refinitiv</v>
    <v>0</v>
    <v>1</v>
    <v>MATCH GROUP, INC. (BVMF:M1TC34)</v>
    <v>3</v>
    <v>4</v>
    <v>Finance</v>
    <v>5</v>
    <v>11.74</v>
    <v>6.99</v>
    <v>BVMF</v>
    <v>257895000</v>
    <v>10.14</v>
    <v>1986</v>
    <v>9.9600000000000009</v>
    <v>1.2990999999999999</v>
    <v>B3 - Brazil Stock Exchange</v>
    <v>9196536000</v>
    <v>A Match Group Inc., IAC / InterActivecorp (IAC), por meio de seu portfólio de empresas, fornece produtos de namoro disponíveis globalmente. O portfólio de marcas da empresa inclui Tinder, Match, Meetic, OkCupid, Hinge, Pairs, PlentyOfFish e OurTime, e outras marcas projetadas para que os usuários possam encontrar uma conexão significativa. Por meio de seu portfólio de empresas e suas marcas, a empresa fornece produtos sob medida e permite conexões em todo o espectro de idade, sexo e objetivos de namoro. Seus produtos estão disponíveis em mais de 40 idiomas para usuários em todo o mundo.</v>
    <v>BVMF</v>
    <v>10.199999999999999</v>
    <v>2600</v>
    <v>45510.947916666664</v>
    <v>1702</v>
    <v>7385860</v>
    <v>BRL</v>
    <v>MATCH GROUP, INC.</v>
    <v>MATCH GROUP, INC.</v>
    <v>9.9600000000000009</v>
    <v>10.08</v>
    <v>8750 NORTH CENTRAL EXPRESSWAY, SUITE 1400, DALLAS, TX, 75231 US</v>
    <v>Software &amp; IT Services</v>
    <v>M1TC34</v>
    <v>Ações</v>
    <v>MATCH GROUP, INC. (BVMF:M1TC34)</v>
    <v>-0.12</v>
    <v>-1.1765000000000001E-2</v>
    <v>13</v>
  </rv>
  <rv s="3">
    <v>1703</v>
  </rv>
  <rv s="1">
    <v>https://www.bing.com/financeapi/forcetrigger?t=btl5hw&amp;q=BVMF%3aM1TD34&amp;form=skydnc</v>
    <v>Learn more on Bing</v>
  </rv>
  <rv s="2">
    <v>pt-BR</v>
    <v>btl5hw</v>
    <v>268435456</v>
    <v>1</v>
    <v>Da plataforma Refinitiv</v>
    <v>0</v>
    <v>1</v>
    <v>METTLER-TOLEDO INTERNATIONAL INC. (BVMF:M1TD34)</v>
    <v>3</v>
    <v>4</v>
    <v>Finance</v>
    <v>5</v>
    <v>781.22</v>
    <v>468.06</v>
    <v>BVMF</v>
    <v>21219220</v>
    <v>741.9</v>
    <v>1991</v>
    <v>741.9</v>
    <v>1.1592</v>
    <v>B3 - Brazil Stock Exchange</v>
    <v>28748730000</v>
    <v>A Mettler-Toledo International Inc. é fornecedora de instrumentos e serviços de precisão. A empresa opera em cinco segmentos: Operações nos Estados Unidos, Operações na Suíça, Operações na Europa Ocidental, Operações na China e outros. A empresa fabrica instrumentos de pesagem para uso em aplicações de laboratório, industrial, embalagem, logística e varejo de alimentos. A empresa também é fornecedora de instrumentos analíticos para uso em ciências biológicas, engenharia de reação e sistemas analíticos em tempo real usados no desenvolvimento de drogas e compostos químicos e instrumentos analíticos de processo usados para medição em linha em processos de produção. Além disso, a empresa também é fornecedora de sistemas de inspeção de fim de linha usados na produção e embalagem para as indústrias alimentícia, farmacêutica e outras. A empresa atende produtores de alimentos e bebidas; varejistas de alimentos; empresas químicas, de especialidades químicas e cosméticos, e o setor de transporte e logística, entre outros.</v>
    <v>BVMF</v>
    <v>781.22</v>
    <v>16000</v>
    <v>45478.829756944448</v>
    <v>1705</v>
    <v>175590</v>
    <v>BRL</v>
    <v>METTLER-TOLEDO INTERNATIONAL INC.</v>
    <v>METTLER-TOLEDO INTERNATIONAL INC.</v>
    <v>741.9</v>
    <v>741.9</v>
    <v>1900 Polaris Pkwy, COLUMBUS, OH, 43240 US</v>
    <v>Healthcare Equipment &amp; Supplies</v>
    <v>M1TD34</v>
    <v>Ações</v>
    <v>METTLER-TOLEDO INTERNATIONAL INC. (BVMF:M1TD34)</v>
    <v>-39.32</v>
    <v>-5.0332000000000002E-2</v>
    <v>10</v>
  </rv>
  <rv s="3">
    <v>1706</v>
  </rv>
  <rv s="1">
    <v>https://www.bing.com/financeapi/forcetrigger?t=btl5kr&amp;q=BVMF%3aM1TT34&amp;form=skydnc</v>
    <v>Learn more on Bing</v>
  </rv>
  <rv s="2">
    <v>pt-BR</v>
    <v>btl5kr</v>
    <v>268435456</v>
    <v>1</v>
    <v>Da plataforma Refinitiv</v>
    <v>0</v>
    <v>1</v>
    <v>MARRIOTT INTERNATIONAL, INC. (BVMF:M1TT34)</v>
    <v>3</v>
    <v>4</v>
    <v>Finance</v>
    <v>5</v>
    <v>345.63</v>
    <v>229.5</v>
    <v>BVMF</v>
    <v>281522800</v>
    <v>307.35000000000002</v>
    <v>1997</v>
    <v>307.35000000000002</v>
    <v>1.577</v>
    <v>B3 - Brazil Stock Exchange</v>
    <v>59499840000</v>
    <v>A Marriott International, Inc. (Marriott International) é uma empresa de hospedagem. A Marriott International opera em três segmentos de negócios: North American Full-Service, North American Limited-Service e International. Seu segmento de serviço completo na América do Norte inclui suas marcas de luxo e premium (JW Marriott, Marriott Hotels, Westin, Renaissance Hotels, Le Meridien, Autograph Collection Hotels, Delta Hotels, Gaylord Hotels e Tribute Portfolio) localizadas nos Estados Unidos e Canadá. Seu segmento de serviço limitado na América do Norte inclui marcas selecionadas (Courtyard, Residence Inn, Fairfield Inn &amp; Suites, SpringHill Suites, Element Hotels e Moxy Hotels) localizadas nos Estados Unidos e Canadá. Seu segmento internacional inclui JW Marriott, St. Regis, EDITION, Bulgari Hotels &amp; Resorts, Marriott Hotels, Westin, Four Points, Aloft Hotels, AC Hotels by Marriott, Protea Hotels, Element Hotels e Moxy Hotels localizados fora dos Estados Unidos e Canadá.</v>
    <v>BVMF</v>
    <v>302.39999999999998</v>
    <v>148000</v>
    <v>45510.829780092594</v>
    <v>1708</v>
    <v>2301270</v>
    <v>BRL</v>
    <v>MARRIOTT INTERNATIONAL, INC.</v>
    <v>MARRIOTT INTERNATIONAL, INC.</v>
    <v>307.35000000000002</v>
    <v>307.35000000000002</v>
    <v>7750 WISCONSIN AVENUE, BETHESDA, MD, 20814 US</v>
    <v>Hotels &amp; Entertainment Services</v>
    <v>M1TT34</v>
    <v>Ações</v>
    <v>MARRIOTT INTERNATIONAL, INC. (BVMF:M1TT34)</v>
    <v>4.95</v>
    <v>1.6369000000000002E-2</v>
    <v>3</v>
  </rv>
  <rv s="3">
    <v>1709</v>
  </rv>
  <rv s="1">
    <v>https://www.bing.com/financeapi/forcetrigger?t=bwj5sm&amp;q=BVMF%3aM1UF34&amp;form=skydnc</v>
    <v>Learn more on Bing</v>
  </rv>
  <rv s="2">
    <v>pt-BR</v>
    <v>bwj5sm</v>
    <v>268435456</v>
    <v>1</v>
    <v>Da plataforma Refinitiv</v>
    <v>0</v>
    <v>1</v>
    <v>Mitsubishi UFJ Financial Group, Inc. (BVMF:M1UF34)</v>
    <v>3</v>
    <v>123</v>
    <v>Finance</v>
    <v>5</v>
    <v>65.760000000000005</v>
    <v>36.07</v>
    <v>BVMF</v>
    <v>12337710000</v>
    <v>54.84</v>
    <v>2001</v>
    <v>51.8</v>
    <v>1.2083999999999999</v>
    <v>B3 - Brazil Stock Exchange</v>
    <v>15366620000000</v>
    <v>A Mitsubishi UFJ Financial Group, Inc. é uma empresa financeira com sede no Japão. A Companhia opera em sete segmentos de negócios. O segmento Corporate &amp; Retail presta serviços relacionados com finanças, imobiliário e agência de títulos a particulares, pequenas e médias empresas nacionais. O segmento de Corporate Banking fornece serviços financeiros, imobiliários e de agência de títulos para empresas japonesas no Japão e no exterior. O segmento CIB Global fornece serviços financeiros a empresas não japonesas. O segmento de Banco Comercial Global fornece serviços financeiros para pessoas físicas, pequenas e médias empresas e pequenas e médias empresas em bancos comerciais de propriedade estrangeira. O segmento Trustee fornece gerenciamento de ativos e serviços de gerenciamento de ativos. O segmento de mercado oferece aos clientes serviços de câmbio, caixa e títulos, transações de mercado e gestão de liquidez e caixa. O outro segmento dedica-se ao negócio de gestão.</v>
    <v>BVMF</v>
    <v>54.84</v>
    <v>145412</v>
    <v>45510.947916666664</v>
    <v>1711</v>
    <v>90173300</v>
    <v>BRL</v>
    <v>Mitsubishi UFJ Financial Group, Inc.</v>
    <v>Mitsubishi UFJ Financial Group, Inc.</v>
    <v>54.84</v>
    <v>52.7</v>
    <v>1-4-5, Marunouchi, CHIYODA-KU, TOKYO-TO, 100-0005 JP</v>
    <v>Banking Services</v>
    <v>M1UF34</v>
    <v>Ações</v>
    <v>Mitsubishi UFJ Financial Group, Inc. (BVMF:M1UF34)</v>
    <v>-2.14</v>
    <v>-3.9023000000000002E-2</v>
    <v>112</v>
  </rv>
  <rv s="3">
    <v>1712</v>
  </rv>
  <rv s="1">
    <v>https://www.bing.com/financeapi/forcetrigger?t=apmwa2&amp;q=BVMF%3aMACY34&amp;form=skydnc</v>
    <v>Learn more on Bing</v>
  </rv>
  <rv s="2">
    <v>pt-BR</v>
    <v>apmwa2</v>
    <v>268435456</v>
    <v>1</v>
    <v>Da plataforma Refinitiv</v>
    <v>0</v>
    <v>1</v>
    <v>MACY'S, INC. (BVMF:MACY34)</v>
    <v>3</v>
    <v>4</v>
    <v>Finance</v>
    <v>5</v>
    <v>112.1</v>
    <v>51.03</v>
    <v>BVMF</v>
    <v>276411500</v>
    <v>87.18</v>
    <v>1985</v>
    <v>87.18</v>
    <v>2.1494</v>
    <v>B3 - Brazil Stock Exchange</v>
    <v>4195926000</v>
    <v>A Macy's, Inc. é uma empresa varejista que opera lojas, sites e aplicativos móveis sob várias marcas, como Macy's, Bloomingdale's e Bluemercury. A Companhia vende uma gama de mercadorias, incluindo vestuário e acessórios (masculinos, femininos e infantis), cosméticos, artigos de decoração e outros bens de consumo. Suas controladas oferecem várias funções de suporte às suas operações de varejo. A controlada bancária, o FDS Bank, fornece serviços de processamento de crédito, algumas cobranças, serviços de atendimento ao cliente e serviços de marketing de crédito em relação a todas as contas de cartão de crédito que pertencem ao Department Stores National Bank (DSNB), uma controlada do Citibank N.A. ou FDS Bank. As marcas próprias oferecidas pela Companhia incluem Alfani, American Rag, Aqua, Bar III, Belgique, Charter Club, Club Room, Epic Threads, first impressions, Giani Bernini, Greg Norman for Tasso Elba, Holiday Lane, Home Design, Hotel Collection, John Ashford, Karen Scott, Thalia Sodi and lune+aster.</v>
    <v>BVMF</v>
    <v>87</v>
    <v>85581</v>
    <v>45510.947916666664</v>
    <v>1714</v>
    <v>5513440</v>
    <v>BRL</v>
    <v>MACY'S, INC.</v>
    <v>MACY'S, INC.</v>
    <v>87.18</v>
    <v>87.18</v>
    <v>151 West 34th Street New, NEW YORK, NY, 10001 US</v>
    <v>Diversified Retail</v>
    <v>MACY34</v>
    <v>Ações</v>
    <v>MACY'S, INC. (BVMF:MACY34)</v>
    <v>0.18</v>
    <v>2.0690000000000001E-3</v>
    <v>1</v>
  </rv>
  <rv s="3">
    <v>1715</v>
  </rv>
  <rv s="1">
    <v>http://en.wikipedia.org/wiki/McDonald's</v>
    <v>Wikipedia</v>
  </rv>
  <rv s="5">
    <v>76</v>
    <v>1717</v>
  </rv>
  <rv s="6">
    <v>14</v>
    <v>https://www.bing.com/th?id=AMMS_7d8255243964a8970376f8dd41121106&amp;qlt=95</v>
    <v>1718</v>
    <v>0</v>
    <v>https://www.bing.com/images/search?form=xlimg&amp;q=mcdonald%27s</v>
    <v>Image of MCDONALD'S CORPORATION</v>
  </rv>
  <rv s="1">
    <v>https://www.bing.com/financeapi/forcetrigger?t=apmwr7&amp;q=BVMF%3aMCDC34&amp;form=skydnc</v>
    <v>Learn more on Bing</v>
  </rv>
  <rv s="7">
    <v>pt-BR</v>
    <v>apmwr7</v>
    <v>268435456</v>
    <v>1</v>
    <v>Da plataforma Refinitiv</v>
    <v>9</v>
    <v>10</v>
    <v>MCDONALD'S CORPORATION (BVMF:MCDC34)</v>
    <v>12</v>
    <v>13</v>
    <v>Finance</v>
    <v>5</v>
    <v>80.400000000000006</v>
    <v>61.59</v>
    <v>BVMF</v>
    <v>720681600</v>
    <v>77.28</v>
    <v>1964</v>
    <v>75.489999999999995</v>
    <v>0.69230000000000003</v>
    <v>B3 - Brazil Stock Exchange</v>
    <v>193467000000</v>
    <v>A McDonald's Corporation (McDonald's) opera e franqueia os restaurantes McDonald's. Os restaurantes da Companhia servem um menu localmente relevante de alimentos e bebidas vendidos em vários pontos de preço em mais de 100 países. Os segmentos da Companhia incluem os EUA, os Principais Mercados Internacionais, Mercados de Alto Crescimento e Mercados Fundacionais e Corporativos. O segmento norte-americano se concentra em oferecer uma plataforma para ingredientes autênticos que permite aos clientes personalizar seus sanduíches. Seu segmento de Mercados de Alto Crescimento inclui suas operações em mercados como China, Itália, Coréia, Polônia, Rússia, Espanha, Suíça, Holanda e mercados relacionados. O segmento de Principais Mercados Internacionais inclui as operações da empresa em vários mercados, como Austrália, Canadá, França, Alemanha, Reino Unido e mercados relacionados. O segmento de Mercados Fundacionais e Corporativos está envolvido na operação de restaurantes e no aumento da conveniência para os clientes, inclusive através de drive-thru e entrega.</v>
    <v>BVMF</v>
    <v>77.040000000000006</v>
    <v>150000</v>
    <v>45510.895833333336</v>
    <v>1719</v>
    <v>1720</v>
    <v>5624870</v>
    <v>BRL</v>
    <v>MCDONALD'S CORPORATION</v>
    <v>MCDONALD'S CORPORATION</v>
    <v>75.489999999999995</v>
    <v>76.16</v>
    <v>110 N Carpenter St, CHICAGO, IL, 60607-2104 US</v>
    <v>Hotels &amp; Entertainment Services</v>
    <v>MCDC34</v>
    <v>Ações</v>
    <v>MCDONALD'S CORPORATION (BVMF:MCDC34)</v>
    <v>-0.88</v>
    <v>-1.1423000000000001E-2</v>
    <v>6863</v>
  </rv>
  <rv s="3">
    <v>1721</v>
  </rv>
  <rv s="1">
    <v>https://www.bing.com/financeapi/forcetrigger?t=bpwtmw&amp;q=BVMF%3aMCOR34&amp;form=skydnc</v>
    <v>Learn more on Bing</v>
  </rv>
  <rv s="2">
    <v>pt-BR</v>
    <v>bpwtmw</v>
    <v>268435456</v>
    <v>1</v>
    <v>Da plataforma Refinitiv</v>
    <v>0</v>
    <v>1</v>
    <v>MOODY'S CORPORATION (BVMF:MCOR34)</v>
    <v>3</v>
    <v>4</v>
    <v>Finance</v>
    <v>5</v>
    <v>660.66</v>
    <v>387.39</v>
    <v>BVMF</v>
    <v>182100000</v>
    <v>636.87</v>
    <v>2000</v>
    <v>636.87</v>
    <v>1.2665999999999999</v>
    <v>B3 - Brazil Stock Exchange</v>
    <v>83926250000</v>
    <v>A Moody's Corporation (Moody's) é uma provedora de ratings de crédito; crédito, mercado de capitais e pesquisa relacionada à economia, dados e ferramentas analíticas; soluções de software e serviços de gerenciamento de riscos relacionados, medidas de risco de crédito quantitativas, serviços de treinamento e certificação de serviços financeiros e serviços de pesquisa e análise para clientes de instituições financeiras. A Companhia opera em dois segmentos: Moody's Investors Service (MIS) e Moody's Analytics (MA). O segmento MIS inclui suas operações de ratings. O segmento MA desenvolve uma gama de produtos e serviços que suportam as atividades de análise financeira e gestão de risco dos participantes institucionais nos mercados financeiros. O segmento MIS inclui grupo de finanças corporativas; grupo financeiro estruturado; grupo de instituições financeiras; financiamento público, de projetos e infraestrutura, e MIS Other. O segmento de MA consiste em três linhas de negócios: negócios de dados e análises, soluções de risco corporativo e serviços profissionais.</v>
    <v>BVMF</v>
    <v>660.66</v>
    <v>15505</v>
    <v>45509.947916666664</v>
    <v>1723</v>
    <v>1088090</v>
    <v>BRL</v>
    <v>MOODY'S CORPORATION</v>
    <v>MOODY'S CORPORATION</v>
    <v>636.87</v>
    <v>636.87</v>
    <v>7 World Trade Ctr, NEW YORK, NY, 10007-2140 US</v>
    <v>Professional &amp; Commercial Services</v>
    <v>MCOR34</v>
    <v>Ações</v>
    <v>MOODY'S CORPORATION (BVMF:MCOR34)</v>
    <v>-23.79</v>
    <v>-3.6008999999999999E-2</v>
    <v>21</v>
  </rv>
  <rv s="3">
    <v>1724</v>
  </rv>
  <rv s="1">
    <v>https://www.bing.com/financeapi/forcetrigger?t=apmwu2&amp;q=BVMF%3aMDIA3&amp;form=skydnc</v>
    <v>Learn more on Bing</v>
  </rv>
  <rv s="2">
    <v>pt-BR</v>
    <v>apmwu2</v>
    <v>268435456</v>
    <v>1</v>
    <v>Da plataforma Refinitiv</v>
    <v>0</v>
    <v>1</v>
    <v>M. Dias Branco S.A. Indústria e Comércio de Alimentos (BVMF:MDIA3)</v>
    <v>3</v>
    <v>17</v>
    <v>Finance</v>
    <v>5</v>
    <v>43.14</v>
    <v>26.16</v>
    <v>BVMF</v>
    <v>339000000</v>
    <v>28</v>
    <v>1951</v>
    <v>26.82</v>
    <v>0.88600000000000001</v>
    <v>B3 - Brazil Stock Exchange</v>
    <v>9441150000</v>
    <v>A M Dias Branco SA Indústria e Comércio de Alimentos é uma empresa sediada no Brasil que atua principalmente na indústria de processamento de alimentos. A Companhia tem como foco a industrialização, comercialização e distribuição de produtos alimentícios derivados do trigo, principalmente biscoitos, massas e farinha de trigo. Também atua na fabricação, comercialização e distribuição de gorduras vegetais e margarinas, bolos, misturas para bolos, torradas e salgadinhos embalados. A Companhia atua em um processo produtivo integrado e vertical, produzindo farinhas e gorduras vegetais utilizadas na fabricação de biscoitos e massas. O portfólio de marcas da Companhia inclui Adria, Basilar, Bonsabor, Fortaleza, Isabela, Pilar, Predilleto, Richester, Salsito, Treloso, Vitarella e Zabet, entre outros. Possui várias unidades de produção e centros de distribuição no Brasil. A Empresa é subsidiária da Dibra Fundo de Investimento em Participações.</v>
    <v>BVMF</v>
    <v>26.97</v>
    <v>16680</v>
    <v>45510.947951388887</v>
    <v>1726</v>
    <v>619740</v>
    <v>BRL</v>
    <v>M. Dias Branco S.A. Indústria e Comércio de Alimentos</v>
    <v>M. Dias Branco S.A. Indústria e Comércio de Alimentos</v>
    <v>26.94</v>
    <v>27.85</v>
    <v>Rod Br 116 KM 18 S/N, Jabuti, EUSEBIO, CEARA, 61.760-000 BR</v>
    <v>Food &amp; Tobacco</v>
    <v>MDIA3</v>
    <v>Ações</v>
    <v>M. Dias Branco S.A. Indústria e Comércio de Alimentos (BVMF:MDIA3)</v>
    <v>0.88</v>
    <v>3.2628999999999998E-2</v>
    <v>615300</v>
  </rv>
  <rv s="3">
    <v>1727</v>
  </rv>
  <rv s="1">
    <v>https://www.bing.com/financeapi/forcetrigger?t=apmwww&amp;q=BVMF%3aMDLZ34&amp;form=skydnc</v>
    <v>Learn more on Bing</v>
  </rv>
  <rv s="2">
    <v>pt-BR</v>
    <v>apmwww</v>
    <v>268435456</v>
    <v>1</v>
    <v>Da plataforma Refinitiv</v>
    <v>0</v>
    <v>1</v>
    <v>Mondelez International, Inc. (BVMF:MDLZ34)</v>
    <v>3</v>
    <v>4</v>
    <v>Finance</v>
    <v>5</v>
    <v>205.2</v>
    <v>152.06</v>
    <v>BVMF</v>
    <v>1335798000</v>
    <v>195.15</v>
    <v>2000</v>
    <v>195</v>
    <v>0.52600000000000002</v>
    <v>B3 - Brazil Stock Exchange</v>
    <v>92183400000</v>
    <v>A Mondelez International, Inc. é uma empresa de produtos alimentares para refeições rápidas. A empresa fabrica e comercializa produtos alimentares para refeições rápidas e bebidas para consumidores em aproximadamente 165 países ao redor do mundo. A empresa atua através de cinco segmentos: América Latina; Ásia Pacífico; Europa Oriental, Oriente Médio e África; Europa; e América do Norte. Seu portfólio inclui mais de sete marcas, incluindo a Nabisco, biscoitos Oreo e LU; Cadbury, chocolates Cadbury Dairy Milk e Milka, e chicletes Trident, bem como mais de 50 marcas. As marcas da empresa abrangem cinco categorias de produtos: biscoitos (incluindo cookies, bolachas e lanches salgados); chocolate; chicletes e balas; bebidas (incluindo café e bebidas em pó); e queijos e mercearia. As outras marcas da empresa incluem a Oreo, Chips Ahoy!, Ritz, biscoitos TUC/Club Social e belVita; chocolates Cadbury Dairy Milk, Milka e Lacta; chicletes Trident; Hall's; e bebidas em pó Tang.</v>
    <v>BVMF</v>
    <v>201.6</v>
    <v>91000</v>
    <v>45510.829780092594</v>
    <v>1729</v>
    <v>7589510</v>
    <v>BRL</v>
    <v>Mondelez International, Inc.</v>
    <v>Mondelez International, Inc.</v>
    <v>195.15</v>
    <v>195</v>
    <v>905 West Fulton Market, Suite 200, CHICAGO, IL, 60607 US</v>
    <v>Food &amp; Tobacco</v>
    <v>MDLZ34</v>
    <v>Ações</v>
    <v>Mondelez International, Inc. (BVMF:MDLZ34)</v>
    <v>-6.6</v>
    <v>-3.2738000000000003E-2</v>
    <v>3</v>
  </rv>
  <rv s="3">
    <v>1730</v>
  </rv>
  <rv s="1">
    <v>https://www.bing.com/financeapi/forcetrigger?t=btrmim&amp;q=BVMF%3aMDNE3&amp;form=skydnc</v>
    <v>Learn more on Bing</v>
  </rv>
  <rv s="2">
    <v>pt-BR</v>
    <v>btrmim</v>
    <v>268435456</v>
    <v>1</v>
    <v>Da plataforma Refinitiv</v>
    <v>0</v>
    <v>1</v>
    <v>Moura Dubeux Engenharia S/A (BVMF:MDNE3)</v>
    <v>3</v>
    <v>17</v>
    <v>Finance</v>
    <v>5</v>
    <v>14.35</v>
    <v>9.09</v>
    <v>BVMF</v>
    <v>84909370</v>
    <v>13.54</v>
    <v>1987</v>
    <v>13</v>
    <v>1.8324</v>
    <v>B3 - Brazil Stock Exchange</v>
    <v>1136937000</v>
    <v>A Moura Dubeux Engenharia SA é uma empresa sediada no Brasil que atua principalmente no setor imobiliário residencial. A Empresa atua na compra e venda de propriedades; parcelamento e locação, incorporação e construção de imóveis. O portfólio da Companhia inclui principalmente edifícios de apartamentos nos estados brasileiros de Alagoas, Bahia, Ceará, Pernambuco e Rio Grande do Norte. Em 31 de dezembro de 2011, as subsidiárias da Companhia incluíam MD Colonial Empreendimentos Imobiliarios Ltda, MD PE Distribution Park Suape Ltda, MD PE Novo Jardim Construções SA, MD PE Cedro Empreendimentos Imobiliarios Ltda, Moura Dubeux Engenharia e Empreendimentos SA, Clic Administradora SA, MD Imoveis Ltda, AGM Empreendimentos Imobiliarios Ltda e MD Edificio Hilson de Azavedo Mota Ltda, entre outros.</v>
    <v>BVMF</v>
    <v>13.39</v>
    <v>1388</v>
    <v>45510.94804398148</v>
    <v>1732</v>
    <v>501800</v>
    <v>BRL</v>
    <v>Moura Dubeux Engenharia S/A</v>
    <v>Moura Dubeux Engenharia S/A</v>
    <v>13.22</v>
    <v>13.21</v>
    <v>Av Engenheiro Domingos Ferreira 467 13 Andar Parte, Pina, RECIFE, PERNAMBUCO, 51.011-050 BR</v>
    <v>Real Estate Operations</v>
    <v>MDNE3</v>
    <v>Ações</v>
    <v>Moura Dubeux Engenharia S/A (BVMF:MDNE3)</v>
    <v>-0.18</v>
    <v>-1.3443E-2</v>
    <v>425800</v>
  </rv>
  <rv s="3">
    <v>1733</v>
  </rv>
  <rv s="1">
    <v>https://www.bing.com/financeapi/forcetrigger?t=apmwzr&amp;q=BVMF%3aMDTC34&amp;form=skydnc</v>
    <v>Learn more on Bing</v>
  </rv>
  <rv s="2">
    <v>pt-BR</v>
    <v>apmwzr</v>
    <v>268435456</v>
    <v>1</v>
    <v>Da plataforma Refinitiv</v>
    <v>0</v>
    <v>1</v>
    <v>MEDTRONIC PUBLIC LIMITED COMPANY (BVMF:MDTC34)</v>
    <v>3</v>
    <v>4</v>
    <v>Finance</v>
    <v>5</v>
    <v>232.99</v>
    <v>168.73</v>
    <v>BVMF</v>
    <v>1282270000</v>
    <v>232.99</v>
    <v>2014</v>
    <v>231.8</v>
    <v>0.81920000000000004</v>
    <v>B3 - Brazil Stock Exchange</v>
    <v>103209900000</v>
    <v>A MEDTRONIC PUBLIC LIMITED COMPANY é uma empresa de tecnologia e serviços médicos. A empresa desenvolve, fabrica e comercializa seus dispositivos e tecnologias médicas para hospitais, médicos, clínicos e pacientes em aproximadamente 160 países. A empresa atua em quatro segmentos: Grupo cardíaco e vascular, Grupo de tecnologias minimamente invasivas, Grupo de terapias restauradoras e Grupo de diabetes. O segmento Grupo cardíaco e vascular inclui ritmo cardíaco e insuficiência cardíaca, coração a nível estrutural e coronário, e vascular aórtica e periférica. Seu segmento Grupo de tecnologias minimamente invasivas inclui soluções cirúrgicas e monitoramento e recuperação de pacientes. Seu segmento Grupo de terapias restauradoras inclui coluna vertebral, neuromodulação, tecnologias cirúrgicas e neurovasculares. Seu segmento Grupo de diabetes inclui gestão intensiva de insulina, terapias não intensivas para diabetes e serviços e soluções para diabetes. As subsidiárias da empresa incluem a Medtronic, Inc. e a HeartWare International, Inc.</v>
    <v>BVMF</v>
    <v>231.84</v>
    <v>95000</v>
    <v>45509.829780092594</v>
    <v>1735</v>
    <v>5974080</v>
    <v>BRL</v>
    <v>MEDTRONIC PUBLIC LIMITED COMPANY</v>
    <v>MEDTRONIC PUBLIC LIMITED COMPANY</v>
    <v>231.8</v>
    <v>231.8</v>
    <v>20 On Hatch, Hatch Street Lower, DUBLIN, DUBLIN IE</v>
    <v>Healthcare Equipment &amp; Supplies</v>
    <v>MDTC34</v>
    <v>Ações</v>
    <v>MEDTRONIC PUBLIC LIMITED COMPANY (BVMF:MDTC34)</v>
    <v>-0.04</v>
    <v>-1.7250000000000002E-4</v>
    <v>51</v>
  </rv>
  <rv s="3">
    <v>1736</v>
  </rv>
  <rv s="1">
    <v>https://www.bing.com/financeapi/forcetrigger?t=apmx3m&amp;q=BVMF%3aMEAL3&amp;form=skydnc</v>
    <v>Learn more on Bing</v>
  </rv>
  <rv s="8">
    <v>pt-BR</v>
    <v>apmx3m</v>
    <v>268435456</v>
    <v>1</v>
    <v>Da plataforma Refinitiv</v>
    <v>18</v>
    <v>19</v>
    <v>International Meal Company Alimentação S.A. (BVMF:MEAL3)</v>
    <v>3</v>
    <v>124</v>
    <v>Finance</v>
    <v>5</v>
    <v>2.79</v>
    <v>1.21</v>
    <v>BVMF</v>
    <v>286369500</v>
    <v>1.49</v>
    <v>1.44</v>
    <v>1.9710000000000001</v>
    <v>B3 - Brazil Stock Exchange</v>
    <v>418099470</v>
    <v>A INTERNATIONAL MEAL COMPANY ALIMENTACAO S.A. é uma empresa brasileira envolvida principalmente no setor de serviços alimentícios. A empresa atua na operação de restaurantes, lanchonetes e cafés em rodovias, aeroportos e shoppings centers. A empresa também presta serviços de catering para companhias aéreas. Ela tem operações na América Latina. A empresa opera lojas em shoppings centers sob as marcas Viena, Viena Express, Grano, Viena K Express, Viena Cafe, V Cafe e Viena Snacks; em rodovias sob a bandeira Frango Assado, e nos aeroportos sob as marcas Aeromeals, Black Coffee, Brunella e Bistrot Mosaico, entre outros.</v>
    <v>BVMF</v>
    <v>1.49</v>
    <v>8427</v>
    <v>45510.94804398148</v>
    <v>1738</v>
    <v>508800</v>
    <v>BRL</v>
    <v>International Meal Company Alimentação S.A.</v>
    <v>International Meal Company Alimentação S.A.</v>
    <v>1.48</v>
    <v>1.46</v>
    <v>Avenida Doutora Ruth Cardoso, 4777, 12 andar,conjunto A, Jd Univ. Pinheiros, SAO PAULO, SAO PAULO, 05.477-902 BR</v>
    <v>Hotels &amp; Entertainment Services</v>
    <v>MEAL3</v>
    <v>Ações</v>
    <v>International Meal Company Alimentação S.A. (BVMF:MEAL3)</v>
    <v>-0.03</v>
    <v>-2.0133999999999999E-2</v>
    <v>360200</v>
  </rv>
  <rv s="3">
    <v>1739</v>
  </rv>
  <rv s="1">
    <v>https://www.bing.com/financeapi/forcetrigger?t=a1xh8m&amp;q=XNAS%3aMELI&amp;form=skydnc</v>
    <v>Learn more on Bing</v>
  </rv>
  <rv s="14">
    <v>pt-BR</v>
    <v>a1xh8m</v>
    <v>268435456</v>
    <v>1</v>
    <v>Da plataforma Refinitiv</v>
    <v>38</v>
    <v>39</v>
    <v>MERCADOLIBRE, INC. (XNAS:MELI)</v>
    <v>3</v>
    <v>40</v>
    <v>Finance</v>
    <v>41</v>
    <v>1850</v>
    <v>1141.04</v>
    <v>XNAS</v>
    <v>50697440</v>
    <v>-3.4189999999999997E-3</v>
    <v>-6.19</v>
    <v>1850</v>
    <v>1999</v>
    <v>1776.01</v>
    <v>1.5258</v>
    <v>Nasdaq Stock Market</v>
    <v>91782138401</v>
    <v>A MercadoLibre, Inc. é uma empresa de comércio eletrônico. A empresa permite o comércio através de sua plataforma de mercado na América Latina, que é projetada para fornecer aos usuários um portfólio de serviços para facilitar as transações comerciais. Seus segmentos geográficos são Brasil, Argentina, México Venezuela e Outros Países (que inclui Chile, Colômbia, Costa Rica, República Dominicana, Equador, Panamá, Peru, Portugal, Guatemala, Bolívia, Paraguai, Uruguai e Estados Unidos da América). Também opera plataformas de comércio on-line na República Dominicana, Honduras, Nicarágua, Salvador, Panamá, Bolívia, Guatemala, Paraguai e Portugal. Oferece um ecossistema de seis serviços integrados de e-commerce: o MercadoLibre Marketplace, o MercadoLibre Classifieds Service, a solução de pagamentos MercadoPago, o programa de publicidade MercadoLibre, a solução de mercado de lojas online MercadoShops e o serviço de transporte MercadoEnvios.</v>
    <v>XNAS</v>
    <v>1776</v>
    <v>58313</v>
    <v>45510.99945876094</v>
    <v>1741</v>
    <v>340523</v>
    <v>USD</v>
    <v>MERCADOLIBRE, INC.</v>
    <v>MERCADOLIBRE, INC.</v>
    <v>64.310100000000006</v>
    <v>1788.4</v>
    <v>1810.39</v>
    <v>1804.2</v>
    <v>WTC Free Zone, Dr. Luis Bonavita 1294, Of. 1733, Tower II, MONTEVIDEO, URUGUAY-NA, 11300 UY</v>
    <v>Software &amp; IT Services</v>
    <v>MELI</v>
    <v>Ações</v>
    <v>MERCADOLIBRE, INC. (XNAS:MELI)</v>
    <v>34.39</v>
    <v>1.9363999999999999E-2</v>
    <v>486747</v>
  </rv>
  <rv s="3">
    <v>1742</v>
  </rv>
  <rv s="1">
    <v>https://www.bing.com/financeapi/forcetrigger?t=bpwtpr&amp;q=BVMF%3aMELI34&amp;form=skydnc</v>
    <v>Learn more on Bing</v>
  </rv>
  <rv s="2">
    <v>pt-BR</v>
    <v>bpwtpr</v>
    <v>268435456</v>
    <v>1</v>
    <v>Da plataforma Refinitiv</v>
    <v>0</v>
    <v>1</v>
    <v>MERCADOLIBRE, INC. (BVMF:MELI34)</v>
    <v>3</v>
    <v>4</v>
    <v>Finance</v>
    <v>5</v>
    <v>87.36</v>
    <v>47.96</v>
    <v>BVMF</v>
    <v>50697440</v>
    <v>87.36</v>
    <v>1999</v>
    <v>83.82</v>
    <v>1.5258</v>
    <v>B3 - Brazil Stock Exchange</v>
    <v>90038650000</v>
    <v>A MercadoLibre, Inc. é uma empresa de comércio eletrônico. A empresa permite o comércio através de sua plataforma de mercado na América Latina, que é projetada para fornecer aos usuários um portfólio de serviços para facilitar as transações comerciais. Seus segmentos geográficos são Brasil, Argentina, México Venezuela e Outros Países (que inclui Chile, Colômbia, Costa Rica, República Dominicana, Equador, Panamá, Peru, Portugal, Guatemala, Bolívia, Paraguai, Uruguai e Estados Unidos da América). Também opera plataformas de comércio on-line na República Dominicana, Honduras, Nicarágua, Salvador, Panamá, Bolívia, Guatemala, Paraguai e Portugal. Oferece um ecossistema de seis serviços integrados de e-commerce: o MercadoLibre Marketplace, o MercadoLibre Classifieds Service, a solução de pagamentos MercadoPago, o programa de publicidade MercadoLibre, a solução de mercado de lojas online MercadoShops e o serviço de transporte MercadoEnvios.</v>
    <v>BVMF</v>
    <v>84.5</v>
    <v>58313</v>
    <v>45510.947974537034</v>
    <v>1744</v>
    <v>413450</v>
    <v>BRL</v>
    <v>MERCADOLIBRE, INC.</v>
    <v>MERCADOLIBRE, INC.</v>
    <v>84.76</v>
    <v>85.86</v>
    <v>WTC Free Zone, Dr. Luis Bonavita 1294, Of. 1733, Tower II, MONTEVIDEO, URUGUAY-NA, 11300 UY</v>
    <v>Software &amp; IT Services</v>
    <v>MELI34</v>
    <v>Ações</v>
    <v>MERCADOLIBRE, INC. (BVMF:MELI34)</v>
    <v>1.36</v>
    <v>1.6094999999999998E-2</v>
    <v>614086</v>
  </rv>
  <rv s="3">
    <v>1745</v>
  </rv>
  <rv s="1">
    <v>https://www.bing.com/financeapi/forcetrigger?t=a1slm7&amp;q=XNAS%3aMETA&amp;form=skydnc</v>
    <v>Learn more on Bing</v>
  </rv>
  <rv s="14">
    <v>pt-BR</v>
    <v>a1slm7</v>
    <v>268435456</v>
    <v>1</v>
    <v>Da plataforma Refinitiv</v>
    <v>38</v>
    <v>39</v>
    <v>Meta Platforms, Inc. (XNAS:META)</v>
    <v>3</v>
    <v>40</v>
    <v>Finance</v>
    <v>41</v>
    <v>542.80999999999995</v>
    <v>274.38</v>
    <v>XNAS</v>
    <v>2529817000</v>
    <v>-7.7720000000000003E-3</v>
    <v>-3.84</v>
    <v>502.56</v>
    <v>2004</v>
    <v>478.65</v>
    <v>1.1776</v>
    <v>Nasdaq Stock Market</v>
    <v>1249957281530</v>
    <v>A FACEBOOK, INC. cria produtos que permitem a conexão e o compartilhamento por meio de dispositivos móveis e computadores pessoais. A empresa permite às pessoas compartilhar suas opiniões, ideias, fotos e vídeos, dentre outras atividades. Seus produtos incluem Facebook, Instagram, Messenger, WhatsApp e Oculus. Facebook é um aplicativo móvel e site da internet, que permite que as pessoas se conectem, compartilhem, se descubram e se comuniquem umas com as outras, usando dispositivos móveis e computadores pessoais. Instagram é um aplicativo móvel que permite que as pessoas tirem fotos ou façam vídeos, personalizem-nos com efeitos de filtro e os compartilhem com amigos e seguidores em um feed de foto ou os enviem aos amigos. Messenger é um aplicativo de mensagens disponível para telefone celular e internet em vários dispositivos e plataformas. WhatsApp Messenger é um aplicativo móvel de mensagens usado por pessoas ao redor do mundo. A Oculus tecnologia de realidade virtual e plataforma de conteúdo permite que pessoas joguem jogos, consumam conteúdo e se conectem com outras pessoas.</v>
    <v>XNAS</v>
    <v>475.73</v>
    <v>70799</v>
    <v>45510.999995335158</v>
    <v>1747</v>
    <v>16501807</v>
    <v>USD</v>
    <v>Meta Platforms, Inc.</v>
    <v>Meta Platforms, Inc.</v>
    <v>24.914400000000001</v>
    <v>479</v>
    <v>494.09</v>
    <v>490.25</v>
    <v>1 Meta Way, MENLO PARK, CA, 94025 US</v>
    <v>Software &amp; IT Services</v>
    <v>META</v>
    <v>Ações</v>
    <v>Meta Platforms, Inc. (XNAS:META)</v>
    <v>18.36</v>
    <v>3.8593000000000002E-2</v>
    <v>20954959</v>
  </rv>
  <rv s="3">
    <v>1748</v>
  </rv>
  <rv s="1">
    <v>https://www.bing.com/financeapi/forcetrigger?t=apmxf2&amp;q=BVMF%3aMETB34&amp;form=skydnc</v>
    <v>Learn more on Bing</v>
  </rv>
  <rv s="2">
    <v>pt-BR</v>
    <v>apmxf2</v>
    <v>268435456</v>
    <v>1</v>
    <v>Da plataforma Refinitiv</v>
    <v>0</v>
    <v>1</v>
    <v>METLIFE, INC. (BVMF:METB34)</v>
    <v>3</v>
    <v>4</v>
    <v>Finance</v>
    <v>5</v>
    <v>447.77</v>
    <v>284.24</v>
    <v>BVMF</v>
    <v>700324800</v>
    <v>405.44</v>
    <v>1999</v>
    <v>405.44</v>
    <v>1.0550999999999999</v>
    <v>B3 - Brazil Stock Exchange</v>
    <v>53333960000</v>
    <v>A MetLife, Inc. é uma fornecedora de seguros de vida, renda vitalícia, benefícios a empregados e gestão de ativos. Os segmentos da Companhia incluem os EUA; Ásia; América latina; Europa, Médio Oriente e África (EMEA); MetLife Holdings e Corporate &amp; Outros. Seu segmento americano está organizado nos negócios de Benefícios do Grupo, Soluções de Reforma e Renda e Negócios de Propriedade e Acidentes. Seu segmento asiático oferece produtos, incluindo seguro de vida; seguro de acidentes e de saúde e produtos de aposentadoria e poupança. A América Latina oferece produtos, incluindo seguro de vida, produtos de aposentadoria e poupança. O seguro de vida inclui produtos de vida universal, variável e termo. A EMEA oferece produtos, incluindo seguro de vida, seguro contra acidentes e saúde, produtos de aposentadoria e poupança e seguro de crédito.</v>
    <v>BVMF</v>
    <v>435.39</v>
    <v>45000</v>
    <v>45506.829780092594</v>
    <v>1750</v>
    <v>3764370</v>
    <v>BRL</v>
    <v>METLIFE, INC.</v>
    <v>METLIFE, INC.</v>
    <v>405.44</v>
    <v>405.44</v>
    <v>200 Park Avenue, NEW YORK, NY, 10166 US</v>
    <v>Insurance</v>
    <v>METB34</v>
    <v>Ações</v>
    <v>METLIFE, INC. (BVMF:METB34)</v>
    <v>-29.95</v>
    <v>-6.8789000000000003E-2</v>
    <v>120</v>
  </rv>
  <rv s="3">
    <v>1751</v>
  </rv>
  <rv s="1">
    <v>https://www.bing.com/financeapi/forcetrigger?t=apmxnm&amp;q=BVMF%3aMGLU3&amp;form=skydnc</v>
    <v>Learn more on Bing</v>
  </rv>
  <rv s="2">
    <v>pt-BR</v>
    <v>apmxnm</v>
    <v>268435456</v>
    <v>1</v>
    <v>Da plataforma Refinitiv</v>
    <v>0</v>
    <v>1</v>
    <v>MAGAZINE LUIZA S.A. (BVMF:MGLU3)</v>
    <v>3</v>
    <v>17</v>
    <v>Finance</v>
    <v>5</v>
    <v>31.1</v>
    <v>10.56</v>
    <v>BVMF</v>
    <v>738995200</v>
    <v>11.68</v>
    <v>1957</v>
    <v>10.93</v>
    <v>1.5388999999999999</v>
    <v>B3 - Brazil Stock Exchange</v>
    <v>8350645760</v>
    <v>A Magazine Luiza SA é uma empresa sediada no Brasil que atua principalmente no setor de varejo. As atividades da Companhia estão divididas em quatro linhas de negócios: Varejo, através de lojas físicas e E-commerce, vende diversos bens de consumo, incluindo eletrodomésticos, eletrônicos, móveis, cosméticos, acessórios para cuidados com o bebê, brinquedos e artigos esportivos, entre outros; Luizacred, que oferece produtos como cartões de crédito, créditos ao consumidor, empréstimos pessoais, empréstimos consignados; Luizaseg, oferecendo seguro e garantia estendida do produto; e Consortium Management, fornecendo aos clientes acesso às chamadas cartas de crédito por meio do Consorcio Luiza. A Companhia possui várias subsidiárias, como a Magalog Servicos Logisticos Ltda e a Campos Floridos Comércio de Cosméticos Ltda.</v>
    <v>BVMF</v>
    <v>11.54</v>
    <v>16732</v>
    <v>45510.947916666664</v>
    <v>1753</v>
    <v>20222820</v>
    <v>BRL</v>
    <v>MAGAZINE LUIZA S.A.</v>
    <v>MAGAZINE LUIZA S.A.</v>
    <v>11.52</v>
    <v>11.3</v>
    <v>Rua Voluntarios da Franca, 1465, Centro, FRANCA, SAO PAULO, 14.400-490 BR</v>
    <v>Diversified Retail</v>
    <v>MGLU3</v>
    <v>Ações</v>
    <v>MAGAZINE LUIZA S.A. (BVMF:MGLU3)</v>
    <v>-0.24</v>
    <v>-2.0797E-2</v>
    <v>24144400</v>
  </rv>
  <rv s="3">
    <v>1754</v>
  </rv>
  <rv s="1">
    <v>https://www.bing.com/financeapi/forcetrigger?t=bpwtsm&amp;q=BVMF%3aMKLC34&amp;form=skydnc</v>
    <v>Learn more on Bing</v>
  </rv>
  <rv s="2">
    <v>pt-BR</v>
    <v>bpwtsm</v>
    <v>268435456</v>
    <v>1</v>
    <v>Da plataforma Refinitiv</v>
    <v>0</v>
    <v>1</v>
    <v>Markel Group Inc. (BVMF:MKLC34)</v>
    <v>3</v>
    <v>4</v>
    <v>Finance</v>
    <v>5</v>
    <v>444</v>
    <v>343</v>
    <v>BVMF</v>
    <v>12945380</v>
    <v>434.3</v>
    <v>1999</v>
    <v>434.3</v>
    <v>0.75119999999999998</v>
    <v>B3 - Brazil Stock Exchange</v>
    <v>19570310000</v>
    <v>A Markel Corporation é uma holding financeira que atende a diversos mercados. Os principais mercados de negócios da Companhia e subscreve produtos de seguros especializados. Monitoriza e relata suas operações de subscrição em andamento em três segmentos: Seguro dos EUA, Seguro Internacional e Resseguro. A Companhia, através de sua subsidiária Markel Ventures, Inc. (Markel Ventures), possui participações em vários negócios industriais e de serviços que operam fora do mercado de seguros de especialidade. O segmento de Seguros dos EUA inclui todas as colocações diretas de negócios e facultativas escritas por suas subsidiárias de seguros domiciliadas nos Estados Unidos. O segmento de Seguros Internacionais inclui todas as colocações diretas de negócios e facultativas escritas por suas subsidiárias de seguros domiciliadas fora dos Estados Unidos, incluindo seu sindicato no Lloyd's of London (Lloyd's). O segmento de resseguros inclui todo o resseguro do tratado escrito em toda a empresa.</v>
    <v>BVMF</v>
    <v>444</v>
    <v>21600</v>
    <v>45510.829768518517</v>
    <v>1756</v>
    <v>51150</v>
    <v>BRL</v>
    <v>Markel Group Inc.</v>
    <v>Markel Group Inc.</v>
    <v>434.3</v>
    <v>434.3</v>
    <v>4521 Highwoods Parkway, GLEN ALLEN, VA, 23060-6148 US</v>
    <v>Insurance</v>
    <v>MKLC34</v>
    <v>Ações</v>
    <v>Markel Group Inc. (BVMF:MKLC34)</v>
    <v>-9.6999999999999993</v>
    <v>-2.1846999999999998E-2</v>
    <v>100</v>
  </rv>
  <rv s="3">
    <v>1757</v>
  </rv>
  <rv s="1">
    <v>https://www.bing.com/financeapi/forcetrigger?t=c2tzrw&amp;q=BVMF%3aMLAS3&amp;form=skydnc</v>
    <v>Learn more on Bing</v>
  </rv>
  <rv s="2">
    <v>pt-BR</v>
    <v>c2tzrw</v>
    <v>268435456</v>
    <v>1</v>
    <v>Da plataforma Refinitiv</v>
    <v>0</v>
    <v>1</v>
    <v>MULTILASER INDUSTRIAL S.A. (BVMF:MLAS3)</v>
    <v>3</v>
    <v>17</v>
    <v>Finance</v>
    <v>5</v>
    <v>3.79</v>
    <v>1.72</v>
    <v>BVMF</v>
    <v>820539200</v>
    <v>1.97</v>
    <v>1987</v>
    <v>1.9</v>
    <v>1.7050000000000001</v>
    <v>B3 - Brazil Stock Exchange</v>
    <v>1559024480</v>
    <v>A Multilaser Industrial SA é uma companhia de bens de consumo diversificados sediada no Brasil. A Companhia atua no desenvolvimento, fabricação, distribuição, venda e pós-venda de diversos produtos em diferentes áreas como tablets, smartphones, notebooks, pen drives, chips de memória, acessórios de informática, eletroportáteis, casa conectada (Internet of Things – IoT), utensílios domésticos, ferramentas, acessórios e equipamentos esportivos, instrumentos de saúde, redes de telecomunicações, acessórios e produtos automotivos, áudio e vídeo, segurança eletrônica, brinquedos, papelaria, pets e puericultura. Os produtos da Companhia são vendidos em um número de pontos de venda físicos de propriedade de terceiros, em diversos marketplaces como Mercado Livre, e em sete lojas virtuais da Companhia (e-commerce), além dos demais pontos de venda que adquirem os produtos da Companhia dos clientes varejistas/distribuidores.</v>
    <v>BVMF</v>
    <v>1.94</v>
    <v>5000</v>
    <v>45510.94804398148</v>
    <v>1759</v>
    <v>2726960</v>
    <v>BRL</v>
    <v>MULTILASER INDUSTRIAL S.A.</v>
    <v>MULTILASER INDUSTRIAL S.A.</v>
    <v>1.95</v>
    <v>1.9</v>
    <v>Av. Brigadeiro Faria Lima 1811, 15th Floor, SAO PAULO, SAO PAULO, 01452-001 BR</v>
    <v>Computers, Phones &amp; Household Electronics</v>
    <v>MLAS3</v>
    <v>Ações</v>
    <v>MULTILASER INDUSTRIAL S.A. (BVMF:MLAS3)</v>
    <v>-0.04</v>
    <v>-2.0619000000000002E-2</v>
    <v>2350400</v>
  </rv>
  <rv s="3">
    <v>1760</v>
  </rv>
  <rv s="1">
    <v>https://www.bing.com/financeapi/forcetrigger?t=apmy2w&amp;q=BVMF%3aMMMC34&amp;form=skydnc</v>
    <v>Learn more on Bing</v>
  </rv>
  <rv s="2">
    <v>pt-BR</v>
    <v>apmy2w</v>
    <v>268435456</v>
    <v>1</v>
    <v>Da plataforma Refinitiv</v>
    <v>0</v>
    <v>1</v>
    <v>3M COMPANY (BVMF:MMMC34)</v>
    <v>3</v>
    <v>4</v>
    <v>Finance</v>
    <v>5</v>
    <v>181.71</v>
    <v>104.45</v>
    <v>BVMF</v>
    <v>549353600</v>
    <v>179.75</v>
    <v>1929</v>
    <v>174.79</v>
    <v>0.91320000000000001</v>
    <v>B3 - Brazil Stock Exchange</v>
    <v>68454950000</v>
    <v>A 3M Co é uma empresa de tecnologia. A Companhia atua em quatro segmentos: Segurança e Industrial, Transporte e Eletrônica, Saúde e Consumidor. O segmento de Segurança e Industrial consiste em segurança pessoal, adesivos e fitas industriais, abrasivos, sistemas de fechamento e mascaramento, mercados elétricos, pós-venda automotiva e grânulos para telhados. O segmento de transporte e eletrônicos consiste em produtos eletrônicos, incluindo materiais e sistemas de display, soluções de materiais eletrônicos, automotivo e aeroespacial, soluções comerciais, materiais avançados e segurança de transporte. Os produtos e serviços do segmento de saúde incluem suprimentos médicos e cirúrgicos, produtos para a saúde da pele e prevenção de infecções, soluções de higiene bucal, ciências de separação e purificação, sistemas de informação de saúde e produtos de segurança alimentar. O segmento de consumo atende consumidores e consiste em reforma, papelaria e material de escritório, home care e saúde ao consumidor.</v>
    <v>BVMF</v>
    <v>178.49</v>
    <v>85000</v>
    <v>45510.947916666664</v>
    <v>1762</v>
    <v>8347980</v>
    <v>BRL</v>
    <v>3M COMPANY</v>
    <v>3M COMPANY</v>
    <v>179.75</v>
    <v>176.61</v>
    <v>3M Center, Bldg. 220-13E-26A, SAINT PAUL, MN, 55144-1000 US</v>
    <v>Consumer Goods Conglomerates</v>
    <v>MMMC34</v>
    <v>Ações</v>
    <v>3M COMPANY (BVMF:MMMC34)</v>
    <v>-1.88</v>
    <v>-1.0532999999999999E-2</v>
    <v>826</v>
  </rv>
  <rv s="3">
    <v>1763</v>
  </rv>
  <rv s="1">
    <v>https://www.bing.com/financeapi/forcetrigger?t=bpwtvh&amp;q=BVMF%3aMOOO34&amp;form=skydnc</v>
    <v>Learn more on Bing</v>
  </rv>
  <rv s="2">
    <v>pt-BR</v>
    <v>bpwtvh</v>
    <v>268435456</v>
    <v>1</v>
    <v>Da plataforma Refinitiv</v>
    <v>0</v>
    <v>1</v>
    <v>Altria Group, Inc. (BVMF:MOOO34)</v>
    <v>3</v>
    <v>4</v>
    <v>Finance</v>
    <v>5</v>
    <v>291.16000000000003</v>
    <v>181.25</v>
    <v>BVMF</v>
    <v>1706224000</v>
    <v>283.08</v>
    <v>1985</v>
    <v>280.83999999999997</v>
    <v>0.65690000000000004</v>
    <v>B3 - Brazil Stock Exchange</v>
    <v>84202170000</v>
    <v>A Altria Group, Inc. é uma holding. Os segmentos da Companhia incluem produtos fumáveis, produtos sem fumaça e vinho. As subsidiárias da Companhia incluem a Philip Morris USA Inc. (PM EUA), que atua na fabricação e venda de cigarros nos Estados Unidos; John Middleton Co. (Middleton), que atua na fabricação e venda de charutos feitos à máquina e tabaco para cachimbo, e UST LLC (UST), que, através de suas subsidiárias, incluindo US Smokeless Tobacco Company LLC (USSTC) e Ste. Michelle Wine Estates Ltd. (Ste. Michelle) dedica-se à fabricação e venda de produtos de tabaco sem fumaça e vinho. Suas outras empresas operacionais incluem a Nu Mark LLC (Nu Mark), uma subsidiária que atua na fabricação e venda de produtos de tabaco, e a Philip Morris Capital Corporation (PMCC), uma subsidiária que mantém uma carteira de ativos financeiros. Outras subsidiárias incluem a Altria Group Distribution Company e a Altria Client Services LLC.</v>
    <v>BVMF</v>
    <v>280.14</v>
    <v>6400</v>
    <v>45510.829768518517</v>
    <v>1765</v>
    <v>10410800</v>
    <v>BRL</v>
    <v>Altria Group, Inc.</v>
    <v>Altria Group, Inc.</v>
    <v>282.95</v>
    <v>283.08</v>
    <v>6601 W Broad St, RICHMOND, VA, 23230 US</v>
    <v>Food &amp; Tobacco</v>
    <v>MOOO34</v>
    <v>Ações</v>
    <v>Altria Group, Inc. (BVMF:MOOO34)</v>
    <v>2.94</v>
    <v>1.0495000000000001E-2</v>
    <v>60</v>
  </rv>
  <rv s="3">
    <v>1766</v>
  </rv>
  <rv s="1">
    <v>https://www.bing.com/financeapi/forcetrigger?t=alo8yc&amp;q=XAMS%3aMORE&amp;form=skydnc</v>
    <v>Learn more on Bing</v>
  </rv>
  <rv s="33">
    <v>pt-BR</v>
    <v>alo8yc</v>
    <v>268435456</v>
    <v>1</v>
    <v>Da plataforma Refinitiv</v>
    <v>125</v>
    <v>126</v>
    <v>Morefield Group (XAMS:MORE)</v>
    <v>3</v>
    <v>127</v>
    <v>Finance</v>
    <v>63</v>
    <v>0.61</v>
    <v>0.28000000000000003</v>
    <v>XAMS</v>
    <v>10850000</v>
    <v>0.57999999999999996</v>
    <v>1983</v>
    <v>0.56000000000000005</v>
    <v>0.29699999999999999</v>
    <v>Euronext Amsterdam</v>
    <v>6021750</v>
    <v>Morefield Group NV, formerly HeadFirst Source Group NV, is a Curacao-based company. The Company provides services for freelancers and small and medium-sized enterprises (SMEs).</v>
    <v>XAMS</v>
    <v>0.55500000000000005</v>
    <v>69</v>
    <v>45510.666666666664</v>
    <v>1768</v>
    <v>7050</v>
    <v>EUR</v>
    <v>Morefield Group</v>
    <v>Morefield Group</v>
    <v>3.8462000000000001</v>
    <v>0.56000000000000005</v>
    <v>0.56999999999999995</v>
    <v>Schouwburgweg 5, Postbus 3035, WILLEMSTAD, CURACAO-NA CW</v>
    <v>Professional &amp; Commercial Services</v>
    <v>MORE</v>
    <v>Ações</v>
    <v>Morefield Group (XAMS:MORE)</v>
    <v>1.4999999999999999E-2</v>
    <v>2.7027000000000002E-2</v>
    <v>19188</v>
  </rv>
  <rv s="3">
    <v>1769</v>
  </rv>
  <rv s="1">
    <v>https://www.bing.com/financeapi/forcetrigger?t=apmymw&amp;q=BVMF%3aMOSC34&amp;form=skydnc</v>
    <v>Learn more on Bing</v>
  </rv>
  <rv s="2">
    <v>pt-BR</v>
    <v>apmymw</v>
    <v>268435456</v>
    <v>1</v>
    <v>Da plataforma Refinitiv</v>
    <v>0</v>
    <v>1</v>
    <v>THE MOSAIC COMPANY (BVMF:MOSC34)</v>
    <v>3</v>
    <v>4</v>
    <v>Finance</v>
    <v>5</v>
    <v>34.409999999999997</v>
    <v>23.66</v>
    <v>BVMF</v>
    <v>321392800</v>
    <v>25.23</v>
    <v>2004</v>
    <v>25.23</v>
    <v>1.3824000000000001</v>
    <v>B3 - Brazil Stock Exchange</v>
    <v>8523337000</v>
    <v>A Mosaic Company é produtora e comercializadora de nutrientes concentrados de fosfato e potássio. A Companhia atua em três segmentos: Fosfatos, Potássio e Mosaico Fertilizantes. Atende clientes em aproximadamente 40 países. O segmento de Fosfatos possui e opera minas e instalações de produção na Flórida, que produzem nutrientes concentrados de colheita de fosfato e ingredientes de ração animal à base de fosfato, e fábricas de processamento na Louisiana, que produz nutrientes concentrados de colheita de fosfato. O segmento de potássio extrai e processa potássio no Canadá e nos Estados Unidos e vende potássio na América do Norte e internacionalmente. O segmento da Mosaic Fertilizantes possui e opera minas, fábricas de produtos químicos, instalações de mistura e ensacamento de nutrientes agrícolas, terminais portuários e armazéns no Brasil e no Paraguai, que produzem e vendem nutrientes agrícolas concentrados de fosfatos, ingredientes para ração animal à base de fosfato e fertilizante potássico.</v>
    <v>BVMF</v>
    <v>25.38</v>
    <v>10352</v>
    <v>45510.947916666664</v>
    <v>1771</v>
    <v>2791780</v>
    <v>BRL</v>
    <v>THE MOSAIC COMPANY</v>
    <v>THE MOSAIC COMPANY</v>
    <v>25.23</v>
    <v>25.23</v>
    <v>101 East Kennedy Blvd., Suite 2500, TAMPA, FL, 33602 US</v>
    <v>Chemicals</v>
    <v>MOSC34</v>
    <v>Ações</v>
    <v>THE MOSAIC COMPANY (BVMF:MOSC34)</v>
    <v>-0.15</v>
    <v>-5.9099999999999995E-3</v>
    <v>57</v>
  </rv>
  <rv s="3">
    <v>1772</v>
  </rv>
  <rv s="1">
    <v>https://www.bing.com/financeapi/forcetrigger?t=apmypr&amp;q=BVMF%3aMOVI3&amp;form=skydnc</v>
    <v>Learn more on Bing</v>
  </rv>
  <rv s="2">
    <v>pt-BR</v>
    <v>apmypr</v>
    <v>268435456</v>
    <v>1</v>
    <v>Da plataforma Refinitiv</v>
    <v>0</v>
    <v>1</v>
    <v>Movida Participações S.A. (BVMF:MOVI3)</v>
    <v>3</v>
    <v>17</v>
    <v>Finance</v>
    <v>5</v>
    <v>14.28</v>
    <v>5.76</v>
    <v>BVMF</v>
    <v>362302100</v>
    <v>6.62</v>
    <v>2014</v>
    <v>6.26</v>
    <v>1.5154000000000001</v>
    <v>B3 - Brazil Stock Exchange</v>
    <v>2282503230</v>
    <v>A Movida Participações S.A. é uma empresa com sede no Brasil que se dedica principalmente ao aluguer de automóveis de passageiros. A Companhia, por meio de suas subsidiárias Movida Locação de Veiculos Ltda e Movida Gestao de Frotas SA, fornece carros dentro de contratos de curto e longo prazos, além de terceirização de frotas para clientes comerciais. Os carros da empresa estão equipados com Sistema de Posicionamento Global (GPS), leitor de música e Internet sem fio, bem como com outras instalações sob demanda, como o assento do bebê. Suas marcas de automóveis incluem Volkswagen, Fiat, Ford, Hyundai, Renault, Jeep, Chevrolet e Mercedes, entre outras. Além disso, a Companhia vende carros usados. A Companhia opera escritórios em várias cidades e perto de aeroportos no Brasil.</v>
    <v>BVMF</v>
    <v>6.43</v>
    <v>5740</v>
    <v>45510.947916666664</v>
    <v>1774</v>
    <v>4639060</v>
    <v>BRL</v>
    <v>Movida Participações S.A.</v>
    <v>Movida Participações S.A.</v>
    <v>6.48</v>
    <v>6.3</v>
    <v>Rua Doutor Renato Paes de Barros, 1017, Conjunto 91, Itaim Bibi, SAO PAULO, SAO PAULO, 04.530-001 BR</v>
    <v>Passenger Transportation Services</v>
    <v>MOVI3</v>
    <v>Ações</v>
    <v>Movida Participações S.A. (BVMF:MOVI3)</v>
    <v>-0.13</v>
    <v>-2.0218E-2</v>
    <v>4729200</v>
  </rv>
  <rv s="3">
    <v>1775</v>
  </rv>
  <rv s="1">
    <v>https://www.bing.com/financeapi/forcetrigger?t=apmyvh&amp;q=BVMF%3aMRCK34&amp;form=skydnc</v>
    <v>Learn more on Bing</v>
  </rv>
  <rv s="2">
    <v>pt-BR</v>
    <v>apmyvh</v>
    <v>268435456</v>
    <v>1</v>
    <v>Da plataforma Refinitiv</v>
    <v>0</v>
    <v>1</v>
    <v>MERCK &amp; CO., INC. (BVMF:MRCK34)</v>
    <v>3</v>
    <v>4</v>
    <v>Finance</v>
    <v>5</v>
    <v>94</v>
    <v>60.17</v>
    <v>BVMF</v>
    <v>2532806000</v>
    <v>80.040000000000006</v>
    <v>1970</v>
    <v>78.540000000000006</v>
    <v>0.39460000000000001</v>
    <v>B3 - Brazil Stock Exchange</v>
    <v>284459500000</v>
    <v>A MERCK &amp; CO., INC. é uma empresa global de cuidados da saúde. A Empresa oferece soluções de cuidado da saúde por meio de medicamentos controlados, vacinas, terapias biológicas e produtos de saúde animal, que ela comercializa diretamente e por meio de joint ventures. Ela opera por meio de um segmento, Farmacêutico. O segmento Farmacêutico da Empresa inclui produtos farmacêuticos e vacinas para saúde humana comercializados diretamente pela Empresa ou por meio de joint ventures. Os produtos farmacêuticos para saúde humana consistem em agentes terapêuticos e preventivos, geralmente vendidos com receita médica, para o tratamento de distúrbios humanos. A Empresa vende esses produtos farmacêuticos de saúde humana principalmente para atacadistas e varejistas de drogas, hospitais, agências governamentais e prestadores de serviços de saúde regulados. O segmento de Saúde Animal pesquisa, desenvolve, fabrica e comercializa produtos de saúde animal, incluindo vacinas. Os produtos de saúde animal da Empresa são vendidos a veterinários, distribuidores e criadores de animais.</v>
    <v>BVMF</v>
    <v>80.19</v>
    <v>72000</v>
    <v>45510.947974537034</v>
    <v>1777</v>
    <v>13584370</v>
    <v>BRL</v>
    <v>MERCK &amp; CO., INC.</v>
    <v>MERCK &amp; CO., INC.</v>
    <v>80.040000000000006</v>
    <v>78.540000000000006</v>
    <v>126 East Lincoln Avenue, RAHWAY, NJ, 07065 US</v>
    <v>Pharmaceuticals</v>
    <v>MRCK34</v>
    <v>Ações</v>
    <v>MERCK &amp; CO., INC. (BVMF:MRCK34)</v>
    <v>-1.65</v>
    <v>-2.0575999999999997E-2</v>
    <v>8785</v>
  </rv>
  <rv s="3">
    <v>1778</v>
  </rv>
  <rv s="1">
    <v>https://www.bing.com/financeapi/forcetrigger?t=apmyyc&amp;q=BVMF%3aMRFG3&amp;form=skydnc</v>
    <v>Learn more on Bing</v>
  </rv>
  <rv s="2">
    <v>pt-BR</v>
    <v>apmyyc</v>
    <v>268435456</v>
    <v>1</v>
    <v>Da plataforma Refinitiv</v>
    <v>0</v>
    <v>1</v>
    <v>Marfrig Global Foods S.A. (BVMF:MRFG3)</v>
    <v>3</v>
    <v>17</v>
    <v>Finance</v>
    <v>5</v>
    <v>12.99</v>
    <v>6.23</v>
    <v>BVMF</v>
    <v>932000000</v>
    <v>11.59</v>
    <v>2000</v>
    <v>11.23</v>
    <v>0.86750000000000005</v>
    <v>B3 - Brazil Stock Exchange</v>
    <v>10494320000</v>
    <v>A Marfrig Global Foods S.A., antiga Marfrig Alimentos S.A., é uma empresa estabelecida no Brasil, que atua principalmente no processamento e na distribuição de carne. As atividades da empresa são divididas em dois segmentos operacionais: Marfrig Beef e Keystone. O segmento Marfrig Beef é responsável pelo abate, fabricação, distribuição, importação, exportação e marketing de carne bovina e ovina. A divisão Keystone concentra-se na produção e no desenvolvimento de alimentos multiproteicos, para atender a cadeias de restaurantes, inclusive McDonald's, Subway, ConAgra Foods, Campbell's Soup, KFC, Taco Bell, Wendy's, Heinz e Burger King, dentre outros. Vende no varejo sob várias marcas, como Pampeano, La Morocha, Montana, Hamby, Bernina, Bassi, GJ, Angus, South Lamb e Tacuarembo. A empresa opera mundialmente nas Américas, na Ásia, Europa e Oceania.</v>
    <v>BVMF</v>
    <v>11.3</v>
    <v>129579</v>
    <v>45510.947962962964</v>
    <v>1780</v>
    <v>4855210</v>
    <v>BRL</v>
    <v>Marfrig Global Foods S.A.</v>
    <v>Marfrig Global Foods S.A.</v>
    <v>11.29</v>
    <v>11.26</v>
    <v>Avenida Chedid Jafet, No 222, Block A, 1St Floor, SAO PAULO, SAO PAULO, 04.551-065 BR</v>
    <v>Food &amp; Tobacco</v>
    <v>MRFG3</v>
    <v>Ações</v>
    <v>Marfrig Global Foods S.A. (BVMF:MRFG3)</v>
    <v>-0.04</v>
    <v>-3.5399999999999997E-3</v>
    <v>3545600</v>
  </rv>
  <rv s="3">
    <v>1781</v>
  </rv>
  <rv s="1">
    <v>https://www.bing.com/financeapi/forcetrigger?t=apmz27&amp;q=BVMF%3aMRVE3&amp;form=skydnc</v>
    <v>Learn more on Bing</v>
  </rv>
  <rv s="2">
    <v>pt-BR</v>
    <v>apmz27</v>
    <v>268435456</v>
    <v>1</v>
    <v>Da plataforma Refinitiv</v>
    <v>0</v>
    <v>1</v>
    <v>MRV Engenharia e Participações S.A. (BVMF:MRVE3)</v>
    <v>3</v>
    <v>17</v>
    <v>Finance</v>
    <v>5</v>
    <v>14.23</v>
    <v>6.11</v>
    <v>BVMF</v>
    <v>562826700</v>
    <v>6.63</v>
    <v>2006</v>
    <v>6.36</v>
    <v>1.4440999999999999</v>
    <v>B3 - Brazil Stock Exchange</v>
    <v>3585206079</v>
    <v>A MRV Engenharia e Participações S/A é uma empresa estabelecida no Brasil, que atua no desenvolvimento do setor imobiliário. As atividades da empresa dividem-se em três segmentos de negócios: empreendimentos imobiliários (residenciais), operando em desenvolvimento, construção e venda de imóveis próprios e de terceiros; imóveis de investimentos (LOG), voltado para construção e aluguel, sob arrendamentos operacionais, de armazéns industriais, shopping e strip malls (pequenos centros comerciais), bem como loteamento e venda terrenos industriais, além de loteamentos urbanos (Urbamais), responsável pelo desenvolvimento e pela venda de loteamentos de terrenos urbanos residenciais e comerciais. O desenvolvimento de projetos e as obras da empresa são realizados diretamente pela própria ou por meio de suas parcerias e entidades com finalidade especial. Suas subsidiárias incluem a MDI Desenvolvimento Imobiliário Ltda., MRV Construções Ltda. e Urbamais Propriedades e Participações S.A., dentre outras.</v>
    <v>BVMF</v>
    <v>6.62</v>
    <v>30000</v>
    <v>45510.947916666664</v>
    <v>1783</v>
    <v>10050820</v>
    <v>BRL</v>
    <v>MRV Engenharia e Participações S.A.</v>
    <v>MRV Engenharia e Participações S.A.</v>
    <v>6.63</v>
    <v>6.37</v>
    <v>Avenida Professor Mario Werneck,621, Estoril, BELO HORIZONTE, MINAS GERAIS, 30.455-610 BR</v>
    <v>Real Estate Operations</v>
    <v>MRVE3</v>
    <v>Ações</v>
    <v>MRV Engenharia e Participações S.A. (BVMF:MRVE3)</v>
    <v>-0.25</v>
    <v>-3.7763999999999999E-2</v>
    <v>17815600</v>
  </rv>
  <rv s="3">
    <v>1784</v>
  </rv>
  <rv s="1">
    <v>https://www.bing.com/financeapi/forcetrigger?t=apmz52&amp;q=BVMF%3aMSBR34&amp;form=skydnc</v>
    <v>Learn more on Bing</v>
  </rv>
  <rv s="2">
    <v>pt-BR</v>
    <v>apmz52</v>
    <v>268435456</v>
    <v>1</v>
    <v>Da plataforma Refinitiv</v>
    <v>0</v>
    <v>1</v>
    <v>MORGAN STANLEY (BVMF:MSBR34)</v>
    <v>3</v>
    <v>4</v>
    <v>Finance</v>
    <v>5</v>
    <v>119.98</v>
    <v>68.09</v>
    <v>BVMF</v>
    <v>1635268000</v>
    <v>105.87</v>
    <v>1981</v>
    <v>104.29</v>
    <v>1.3712</v>
    <v>B3 - Brazil Stock Exchange</v>
    <v>150559200000</v>
    <v>O MORGAN STANLEY é uma holding financeira. A Empresa é uma empresa global de serviços financeiros que, por meio de suas subsidiárias e afiliadas, assessora e origina, negocia, administra e distribui capital para governos, instituições e pessoas físicas. Seus segmentos incluem Valores Mobiliários Institucionais, Gestão de Patrimônio e Gestão de Investimentos. Por meio de suas subsidiárias e afiliadas, a Empresa fornece uma gama de produtos e serviços a um grupo de clientes e consumidores, incluindo corporações, governos, instituições financeiras e pessoas físicas. Seu segmento de negócio de Valores Mobiliários Institucionais oferece serviços de banco de investimento, vendas e negociação e outros serviços. Seu segmento de negócio de Gestão de Patrimônio fornece uma variedade de soluções e serviços financeiros para investidores pessoas físicas e instituições que cobrem serviços de corretagem, banco e planos de aposentadoria. Seu segmento de negócio de Gestão de Investimentos oferece uma gama de estratégias e produtos de investimento.</v>
    <v>BVMF</v>
    <v>105.58</v>
    <v>79066</v>
    <v>45510.829861111109</v>
    <v>1786</v>
    <v>7086240</v>
    <v>BRL</v>
    <v>MORGAN STANLEY</v>
    <v>MORGAN STANLEY</v>
    <v>104.29</v>
    <v>105.35</v>
    <v>1585 Broadway, NEW YORK, NY, 10036 US</v>
    <v>Investment Banking &amp; Investment Services</v>
    <v>MSBR34</v>
    <v>Ações</v>
    <v>MORGAN STANLEY (BVMF:MSBR34)</v>
    <v>-0.23</v>
    <v>-2.1779999999999998E-3</v>
    <v>1519</v>
  </rv>
  <rv s="3">
    <v>1787</v>
  </rv>
  <rv s="1">
    <v>https://www.bing.com/financeapi/forcetrigger?t=apmz7w&amp;q=BVMF%3aMSCD34&amp;form=skydnc</v>
    <v>Learn more on Bing</v>
  </rv>
  <rv s="2">
    <v>pt-BR</v>
    <v>apmz7w</v>
    <v>268435456</v>
    <v>1</v>
    <v>Da plataforma Refinitiv</v>
    <v>0</v>
    <v>1</v>
    <v>MASTERCARD INCORPORATED. (BVMF:MSCD34)</v>
    <v>3</v>
    <v>4</v>
    <v>Finance</v>
    <v>5</v>
    <v>86.14</v>
    <v>57.25</v>
    <v>BVMF</v>
    <v>923835000</v>
    <v>82.89</v>
    <v>2001</v>
    <v>80.260000000000005</v>
    <v>1.0905</v>
    <v>B3 - Brazil Stock Exchange</v>
    <v>408335100000</v>
    <v>A Mastercard Incorporated é uma empresa de tecnologia que conecta consumidores, instituições financeiras, comerciantes, governos e empresas em todo o mundo, permitindo que eles usem formas de pagamento eletrônicas. A Companhia permite que o usuário efetue pagamentos criando uma variedade de soluções e serviços de pagamento usando suas marcas, que incluem MasterCard, Maestro e Cirrus. A Companhia fornece uma gama de produtos e soluções que suportam produtos de pagamento, que os clientes podem oferecer aos seus titulares de cartão. Os serviços da empresa facilitam as transações em sua rede principal entre correntistas, comerciantes, instituições financeiras, empresas, governos e outras organizações nos mercados globalmente. Os produtos da Companhia incluem crédito ao consumidor, débito do consumidor, pré-pago e comercial. Também fornece ofertas integradas, como produtos de cyber e inteligência, serviços de informação e análise, programas de consultoria, fidelidade e recompensa e soluções de processamento.</v>
    <v>BVMF</v>
    <v>81.64</v>
    <v>33400</v>
    <v>45510.947974537034</v>
    <v>1789</v>
    <v>3029830</v>
    <v>BRL</v>
    <v>MASTERCARD INCORPORATED.</v>
    <v>MASTERCARD INCORPORATED.</v>
    <v>80.260000000000005</v>
    <v>81.86</v>
    <v>2000 Purchase St, PURCHASE, NY, 10577-2405 US</v>
    <v>Software &amp; IT Services</v>
    <v>MSCD34</v>
    <v>Ações</v>
    <v>MASTERCARD INCORPORATED. (BVMF:MSCD34)</v>
    <v>0.22</v>
    <v>2.6950000000000003E-3</v>
    <v>14864</v>
  </rv>
  <rv s="3">
    <v>1790</v>
  </rv>
  <rv s="1">
    <v>https://en.wikipedia.org/wiki/Microsoft</v>
    <v>Wikipedia</v>
  </rv>
  <rv s="5">
    <v>76</v>
    <v>1792</v>
  </rv>
  <rv s="6">
    <v>14</v>
    <v>https://www.bing.com/th?id=AMMS_e6e837c7bf3a77408619758b7447855a&amp;qlt=95</v>
    <v>1793</v>
    <v>0</v>
    <v>https://www.bing.com/images/search?form=xlimg&amp;q=microsoft</v>
    <v>Image of MICROSOFT CORPORATION</v>
  </rv>
  <rv s="1">
    <v>https://www.bing.com/financeapi/forcetrigger?t=a1xzim&amp;q=XNAS%3aMSFT&amp;form=skydnc</v>
    <v>Learn more on Bing</v>
  </rv>
  <rv s="26">
    <v>pt-BR</v>
    <v>a1xzim</v>
    <v>268435456</v>
    <v>1</v>
    <v>Da plataforma Refinitiv</v>
    <v>90</v>
    <v>91</v>
    <v>MICROSOFT CORPORATION (XNAS:MSFT)</v>
    <v>12</v>
    <v>92</v>
    <v>Finance</v>
    <v>41</v>
    <v>468.35</v>
    <v>309.45</v>
    <v>XNAS</v>
    <v>7433039000</v>
    <v>-5.7799999999999995E-3</v>
    <v>-2.3098999999999998</v>
    <v>405.67</v>
    <v>1993</v>
    <v>398.5</v>
    <v>0.90210000000000001</v>
    <v>Nasdaq Stock Market</v>
    <v>2970316714790</v>
    <v>A MICROSOFT CORPORATION é uma empresa de tecnologia. A Empresa desenvolve, licencia e oferece suporte a uma gama de produtos de software, serviços e dispositivos. Seus segmentos são Produtividade e Processos de Negócio, Nuvem Inteligente e Outras Soluções de Computação Pessoal. Seus produtos incluem sistemas operacionais; aplicativos de produtividade de dispositivos cruzados; aplicativos de servidor; aplicativos de soluções de negócio; ferramentas de gerenciamento de desktop e servidor; ferramentas de desenvolvimento de software; videojogos, e treinamento e certificação de integradores e desenvolvedores de sistemas de computador. Ela também projeta, fabrica e vende dispositivos, incluindo computadores pessoais, tablets, consoles para jogos e entretenimento, telefones, outros dispositivos inteligentes e acessórios relacionados, que se integram com suas ofertas baseadas em nuvem. Ela oferece uma variedade de serviços, incluindo soluções baseadas em nuvem, que fornecem aos clientes software, serviços, plataformas e conteúdo, além de oferecer serviços de suporte e consultoria de soluções. Ela também oferece publicidade online.</v>
    <v>XNAS</v>
    <v>395.15</v>
    <v>228000</v>
    <v>45510.999998425781</v>
    <v>1794</v>
    <v>1795</v>
    <v>21635601</v>
    <v>USD</v>
    <v>MICROSOFT CORPORATION</v>
    <v>MICROSOFT CORPORATION</v>
    <v>33.4876</v>
    <v>400</v>
    <v>399.61</v>
    <v>397.30009999999999</v>
    <v>One Microsoft Way, REDMOND, WA, 98052-6399 US</v>
    <v>Software &amp; IT Services</v>
    <v>MSFT</v>
    <v>Ações</v>
    <v>MICROSOFT CORPORATION (XNAS:MSFT)</v>
    <v>4.46</v>
    <v>1.1287E-2</v>
    <v>24946525</v>
  </rv>
  <rv s="3">
    <v>1796</v>
  </rv>
  <rv s="1">
    <v>https://www.bing.com/financeapi/forcetrigger?t=apmzar&amp;q=BVMF%3aMSFT34&amp;form=skydnc</v>
    <v>Learn more on Bing</v>
  </rv>
  <rv s="7">
    <v>pt-BR</v>
    <v>apmzar</v>
    <v>268435456</v>
    <v>1</v>
    <v>Da plataforma Refinitiv</v>
    <v>9</v>
    <v>10</v>
    <v>MICROSOFT CORPORATION (BVMF:MSFT34)</v>
    <v>12</v>
    <v>13</v>
    <v>Finance</v>
    <v>5</v>
    <v>108.98</v>
    <v>62.5</v>
    <v>BVMF</v>
    <v>7433039000</v>
    <v>95.7</v>
    <v>1993</v>
    <v>93.51</v>
    <v>0.90210000000000001</v>
    <v>B3 - Brazil Stock Exchange</v>
    <v>2937165000000</v>
    <v>A MICROSOFT CORPORATION é uma empresa de tecnologia. A Empresa desenvolve, licencia e oferece suporte a uma gama de produtos de software, serviços e dispositivos. Seus segmentos são Produtividade e Processos de Negócio, Nuvem Inteligente e Outras Soluções de Computação Pessoal. Seus produtos incluem sistemas operacionais; aplicativos de produtividade de dispositivos cruzados; aplicativos de servidor; aplicativos de soluções de negócio; ferramentas de gerenciamento de desktop e servidor; ferramentas de desenvolvimento de software; videojogos, e treinamento e certificação de integradores e desenvolvedores de sistemas de computador. Ela também projeta, fabrica e vende dispositivos, incluindo computadores pessoais, tablets, consoles para jogos e entretenimento, telefones, outros dispositivos inteligentes e acessórios relacionados, que se integram com suas ofertas baseadas em nuvem. Ela oferece uma variedade de serviços, incluindo soluções baseadas em nuvem, que fornecem aos clientes software, serviços, plataformas e conteúdo, além de oferecer serviços de suporte e consultoria de soluções. Ela também oferece publicidade online.</v>
    <v>BVMF</v>
    <v>93.6</v>
    <v>228000</v>
    <v>45510.947974537034</v>
    <v>1794</v>
    <v>1798</v>
    <v>28458880</v>
    <v>BRL</v>
    <v>MICROSOFT CORPORATION</v>
    <v>MICROSOFT CORPORATION</v>
    <v>94.3</v>
    <v>94.12</v>
    <v>One Microsoft Way, REDMOND, WA, 98052-6399 US</v>
    <v>Software &amp; IT Services</v>
    <v>MSFT34</v>
    <v>Ações</v>
    <v>MICROSOFT CORPORATION (BVMF:MSFT34)</v>
    <v>0.52</v>
    <v>5.5560000000000002E-3</v>
    <v>581203</v>
  </rv>
  <rv s="3">
    <v>1799</v>
  </rv>
  <rv s="1">
    <v>https://www.bing.com/financeapi/forcetrigger?t=a1y4oc&amp;q=XNAS%3aMU&amp;form=skydnc</v>
    <v>Learn more on Bing</v>
  </rv>
  <rv s="14">
    <v>pt-BR</v>
    <v>a1y4oc</v>
    <v>268435456</v>
    <v>1</v>
    <v>Da plataforma Refinitiv</v>
    <v>38</v>
    <v>39</v>
    <v>MICRON TECHNOLOGY, INC. (XNAS:MU)</v>
    <v>3</v>
    <v>40</v>
    <v>Finance</v>
    <v>41</v>
    <v>157.535</v>
    <v>61.75</v>
    <v>XNAS</v>
    <v>1108841000</v>
    <v>-2.7303000000000001E-2</v>
    <v>-2.4300000000000002</v>
    <v>90.86</v>
    <v>1984</v>
    <v>87.15</v>
    <v>1.2327999999999999</v>
    <v>Nasdaq Stock Market</v>
    <v>98686849000</v>
    <v>A Micron Technology, Inc. está envolvida em sistemas semicondutores. O portfólio da empresa de tecnologias de memória, incluindo memória de acesso aleatório dinâmico (DRAM), negativo-AND (NAND) Flash e Flash NOR são a base para drives de estado sólido, módulos, pacotes multi-chip e outras soluções de sistema. Seus segmentos de negócios incluem a Compute and Networking Business Unit (CNBU), que inclui produtos de memória vendidos nos mercados de computação, rede, gráficos e servidores em nuvem; Mobile Business Unit (MBU), que inclui produtos de memória vendidos em smartphones, tablets e outros mercados de dispositivos móveis; Storage Business Unit (SBU), que inclui produtos de memória vendidos nos mercados corporativo, de clientes, de armazenamento em nuvem e removível, e SBU também inclui produtos vendidos à Intel através de sua joint venture Intel / Micron Flash Technology (IMFT) e Embedded Business Unit (EBU), que inclui produtos de memória vendidos nos mercados automotivo, industrial, doméstico conectado e eletrônicos de consumo.</v>
    <v>XNAS</v>
    <v>90.42</v>
    <v>43000</v>
    <v>45510.999964617971</v>
    <v>1801</v>
    <v>24109441</v>
    <v>USD</v>
    <v>MICRON TECHNOLOGY, INC.</v>
    <v>MICRON TECHNOLOGY, INC.</v>
    <v>0</v>
    <v>89.2</v>
    <v>89</v>
    <v>86.57</v>
    <v>PO BOX 6, 8000 S FEDERAL WAY, BOISE, ID, 83716-9632 US</v>
    <v>Semiconductors &amp; Semiconductor Equipment</v>
    <v>MU</v>
    <v>Ações</v>
    <v>MICRON TECHNOLOGY, INC. (XNAS:MU)</v>
    <v>-1.42</v>
    <v>-1.5703999999999999E-2</v>
    <v>26460039</v>
  </rv>
  <rv s="3">
    <v>1802</v>
  </rv>
  <rv s="1">
    <v>https://www.bing.com/financeapi/forcetrigger?t=apmzxm&amp;q=BVMF%3aMULT3&amp;form=skydnc</v>
    <v>Learn more on Bing</v>
  </rv>
  <rv s="2">
    <v>pt-BR</v>
    <v>apmzxm</v>
    <v>268435456</v>
    <v>1</v>
    <v>Da plataforma Refinitiv</v>
    <v>0</v>
    <v>1</v>
    <v>Multiplan Empreendimentos Imobiliários S.A. (BVMF:MULT3)</v>
    <v>3</v>
    <v>17</v>
    <v>Finance</v>
    <v>5</v>
    <v>28.8</v>
    <v>21.77</v>
    <v>BVMF</v>
    <v>600760900</v>
    <v>25.6</v>
    <v>2005</v>
    <v>24.6</v>
    <v>1.0136000000000001</v>
    <v>B3 - Brazil Stock Exchange</v>
    <v>15349440995</v>
    <v>A Multiplan Empreendimentos Imobiliários S.A. é uma empresa estabelecida no Brasil, que atua no segmento imobiliário. As atividades da empresa são divididas em quatro segmentos de negócios: aluguéis, imóveis, projetos e gerenciamento. A divisão de aluguéis concentra-se no arrendamento de shoppings e seus estacionamentos. A divisão de imóveis inclui a venda de imóveis, como casas multifamiliares, construídas nas redondezas dos shopping centers. A divisão de projetos é especializada no planejamento, no desenvolvimento e na construção de centros comerciais para arrendamento. A divisão de gestão oferece principalmente serviços de gerenciamento para donos de lojas. A empresa detém e administra numerosos shoppings no Brasil, como o BH Shopping, BarraShopping, RibeiraoShopping, MorumbiShopping, ParkShopping, DiamondMall, Shopping Anália Franco, BarraShopping Sul, New York City Center e Shopping Santa Úrsula.</v>
    <v>BVMF</v>
    <v>24.79</v>
    <v>8500</v>
    <v>45510.947928240741</v>
    <v>1804</v>
    <v>4244280</v>
    <v>BRL</v>
    <v>Multiplan Empreendimentos Imobiliários S.A.</v>
    <v>Multiplan Empreendimentos Imobiliários S.A.</v>
    <v>24.6</v>
    <v>25.55</v>
    <v>Av Das Americas 04200 Bloco 2 Salas 101 A 104 112 A 116 401 A 416 E 501 E Bloco 9 Ala B Salas 212 A 216, Barra Da Tijuca, RIO DE JANEIRO, RIO DE JANEIRO, 22.640-102 BR</v>
    <v>Real Estate Operations</v>
    <v>MULT3</v>
    <v>Ações</v>
    <v>Multiplan Empreendimentos Imobiliários S.A. (BVMF:MULT3)</v>
    <v>0.76</v>
    <v>3.0657999999999998E-2</v>
    <v>6923200</v>
  </rv>
  <rv s="3">
    <v>1805</v>
  </rv>
  <rv s="1">
    <v>https://www.bing.com/financeapi/forcetrigger?t=bpwtyc&amp;q=BVMF%3aMUTC34&amp;form=skydnc</v>
    <v>Learn more on Bing</v>
  </rv>
  <rv s="2">
    <v>pt-BR</v>
    <v>bpwtyc</v>
    <v>268435456</v>
    <v>1</v>
    <v>Da plataforma Refinitiv</v>
    <v>0</v>
    <v>1</v>
    <v>MICRON TECHNOLOGY, INC. (BVMF:MUTC34)</v>
    <v>3</v>
    <v>4</v>
    <v>Finance</v>
    <v>5</v>
    <v>147.88999999999999</v>
    <v>50.5</v>
    <v>BVMF</v>
    <v>1108841000</v>
    <v>87.09</v>
    <v>1984</v>
    <v>82.41</v>
    <v>1.2327999999999999</v>
    <v>B3 - Brazil Stock Exchange</v>
    <v>100261400000</v>
    <v>A Micron Technology, Inc. está envolvida em sistemas semicondutores. O portfólio da empresa de tecnologias de memória, incluindo memória de acesso aleatório dinâmico (DRAM), negativo-AND (NAND) Flash e Flash NOR são a base para drives de estado sólido, módulos, pacotes multi-chip e outras soluções de sistema. Seus segmentos de negócios incluem a Compute and Networking Business Unit (CNBU), que inclui produtos de memória vendidos nos mercados de computação, rede, gráficos e servidores em nuvem; Mobile Business Unit (MBU), que inclui produtos de memória vendidos em smartphones, tablets e outros mercados de dispositivos móveis; Storage Business Unit (SBU), que inclui produtos de memória vendidos nos mercados corporativo, de clientes, de armazenamento em nuvem e removível, e SBU também inclui produtos vendidos à Intel através de sua joint venture Intel / Micron Flash Technology (IMFT) e Embedded Business Unit (EBU), que inclui produtos de memória vendidos nos mercados automotivo, industrial, doméstico conectado e eletrônicos de consumo.</v>
    <v>BVMF</v>
    <v>85.94</v>
    <v>43000</v>
    <v>45510.947974537034</v>
    <v>1807</v>
    <v>25618220</v>
    <v>BRL</v>
    <v>MICRON TECHNOLOGY, INC.</v>
    <v>MICRON TECHNOLOGY, INC.</v>
    <v>87.09</v>
    <v>83.66</v>
    <v>PO BOX 6, 8000 S FEDERAL WAY, BOISE, ID, 83716-9632 US</v>
    <v>Semiconductors &amp; Semiconductor Equipment</v>
    <v>MUTC34</v>
    <v>Ações</v>
    <v>MICRON TECHNOLOGY, INC. (BVMF:MUTC34)</v>
    <v>-2.2799999999999998</v>
    <v>-2.6530000000000001E-2</v>
    <v>14101</v>
  </rv>
  <rv s="3">
    <v>1808</v>
  </rv>
  <rv s="1">
    <v>https://www.bing.com/financeapi/forcetrigger?t=apn14c&amp;q=BVMF%3aMXRF11&amp;form=skydnc</v>
    <v>Learn more on Bing</v>
  </rv>
  <rv s="12">
    <v>pt-BR</v>
    <v>apn14c</v>
    <v>268435456</v>
    <v>1</v>
    <v>Da plataforma Refinitiv</v>
    <v>32</v>
    <v>33</v>
    <v>MAXI RENDA FII ETF (BVMF:MXRF11)</v>
    <v>23</v>
    <v>34</v>
    <v>Finance</v>
    <v>5</v>
    <v>10.15</v>
    <v>9.26</v>
    <v>BVMF</v>
    <v>10.09</v>
    <v>10</v>
    <v>B3 - Brazil Stock Exchange</v>
    <v>10.06</v>
    <v>45510.948009259257</v>
    <v>1810</v>
    <v>BRL</v>
    <v>MAXI RENDA FII ETF</v>
    <v>10.07</v>
    <v>10.02</v>
    <v>MXRF11</v>
    <v>Fundos mais negociados</v>
    <v>MAXI RENDA FII ETF (BVMF:MXRF11)</v>
    <v>-0.04</v>
    <v>-3.9760000000000004E-3</v>
    <v>1829525</v>
  </rv>
  <rv s="3">
    <v>1811</v>
  </rv>
  <rv s="1">
    <v>https://www.bing.com/financeapi/forcetrigger?t=apn177&amp;q=BVMF%3aMYPK3&amp;form=skydnc</v>
    <v>Learn more on Bing</v>
  </rv>
  <rv s="2">
    <v>pt-BR</v>
    <v>apn177</v>
    <v>268435456</v>
    <v>1</v>
    <v>Da plataforma Refinitiv</v>
    <v>0</v>
    <v>1</v>
    <v>IOCHPE-MAXION S.A. (BVMF:MYPK3)</v>
    <v>3</v>
    <v>17</v>
    <v>Finance</v>
    <v>5</v>
    <v>15.34</v>
    <v>10.1</v>
    <v>BVMF</v>
    <v>153719600</v>
    <v>12.22</v>
    <v>1940</v>
    <v>10.72</v>
    <v>0.81799999999999995</v>
    <v>B3 - Brazil Stock Exchange</v>
    <v>1713973540</v>
    <v>A Iochpe-Maxion S.A. está envolvida na produção de rodas automotivas. A Empresa é produtora de componentes estruturais automotivos nas Américas e produtora de equipamentos ferroviários no Brasil. Suas operações estão focadas no segmento automotivo, divididas em segmentos de rodas e componentes estruturais. A Empresa opera por meio de três divisões: Maxion Wheels, Componentes Estruturais Maxion e AmstedMaxion. Na Maxion Wheels, a Empresa produz e vende uma gama de rodas de aço para veículos leves e comerciais, e máquinas agrícolas e rodas de alumínio para veículos leves. No segmento de Componentes Estruturais Maxion, ela produz trilhos laterais, cruzamentos e chassis completos para veículos comerciais e componentes estruturais para veículos leves. No segmento de AmstedMaxion (uma joint venture), a Empresa produz veículos de carga, rodas ferroviárias e fundições, bem como fundições industriais. As operações da Empresa e de suas subsidiárias são realizadas em mais de 30 unidades localizadas no Brasil e no exterior.</v>
    <v>BVMF</v>
    <v>12.12</v>
    <v>17000</v>
    <v>45510.947951388887</v>
    <v>1813</v>
    <v>1048010</v>
    <v>BRL</v>
    <v>IOCHPE-MAXION S.A.</v>
    <v>IOCHPE-MAXION S.A.</v>
    <v>11.9</v>
    <v>11.15</v>
    <v>Rua Othon Barcellos, n 83, Itagacaba, CRUZEIRO, SAO PAULO, 12.730-900 BR</v>
    <v>Automobiles &amp; Auto Parts</v>
    <v>MYPK3</v>
    <v>Ações</v>
    <v>IOCHPE-MAXION S.A. (BVMF:MYPK3)</v>
    <v>-0.97</v>
    <v>-8.0032999999999993E-2</v>
    <v>6205800</v>
  </rv>
  <rv s="3">
    <v>1814</v>
  </rv>
  <rv s="1">
    <v>https://www.bing.com/financeapi/forcetrigger?t=bwg7m7&amp;q=BVMF%3aN1BI34&amp;form=skydnc</v>
    <v>Learn more on Bing</v>
  </rv>
  <rv s="2">
    <v>pt-BR</v>
    <v>bwg7m7</v>
    <v>268435456</v>
    <v>1</v>
    <v>Da plataforma Refinitiv</v>
    <v>0</v>
    <v>1</v>
    <v>NEUROCRINE BIOSCIENCES, INC. (BVMF:N1BI34)</v>
    <v>3</v>
    <v>4</v>
    <v>Finance</v>
    <v>5</v>
    <v>43.88</v>
    <v>23.46</v>
    <v>BVMF</v>
    <v>100976200</v>
    <v>42.12</v>
    <v>1996</v>
    <v>41.85</v>
    <v>0.3468</v>
    <v>B3 - Brazil Stock Exchange</v>
    <v>14914190000</v>
    <v>A Neurocrine Biosciences, Inc. está envolvida na descoberta e desenvolvimento de produtos farmacêuticos, em doenças com necessidades médicas não atendidas, por meio de sua plataforma de pesquisa e desenvolvimento (P&amp;D), com foco em doenças e distúrbios neurológicos e endócrinos. Seus três principais programas clínicos em estágio avançado são elagolix, que é um antagonista do hormônio liberador de gonadotropina (GnRH) para endometriose e miomas uterinos; INGREZZA (valbenazina), que é um inibidor do transportador vesicular de monoamina 2 (VMAT2), para o tratamento de distúrbios do movimento, e opicapona, que é um inibidor seletivo da catecol-O-metiltransferase que é uma terapia adjuvante às preparações de levodopa / Diidroxifenilalanina (DOPA) inibidores de descarboxilase para pacientes adultos com doença de Parkinson. Sua linha de produtos também inclui o NBI-640756, que tem como alvo o tremor e o NBI-74788, que tem como alvo a hiperplasia adrenal congênita clássica. Seu foco de P&amp;D está no tratamento de doenças e distúrbios dos sistemas nervoso central e endócrino.</v>
    <v>BVMF</v>
    <v>42.64</v>
    <v>1500</v>
    <v>45510.829791666663</v>
    <v>1816</v>
    <v>987560</v>
    <v>BRL</v>
    <v>NEUROCRINE BIOSCIENCES, INC.</v>
    <v>NEUROCRINE BIOSCIENCES, INC.</v>
    <v>42.12</v>
    <v>41.85</v>
    <v>6027 EDGEWOOD BEND COURT, SAN DIEGO, CA, 92130 US</v>
    <v>Biotechnology &amp; Medical Research</v>
    <v>N1BI34</v>
    <v>Ações</v>
    <v>NEUROCRINE BIOSCIENCES, INC. (BVMF:N1BI34)</v>
    <v>-0.79</v>
    <v>-1.8527000000000002E-2</v>
    <v>2</v>
  </rv>
  <rv s="3">
    <v>1817</v>
  </rv>
  <rv s="1">
    <v>https://www.bing.com/financeapi/forcetrigger?t=bt86rw&amp;q=BVMF%3aN1CL34&amp;form=skydnc</v>
    <v>Learn more on Bing</v>
  </rv>
  <rv s="2">
    <v>pt-BR</v>
    <v>bt86rw</v>
    <v>268435456</v>
    <v>1</v>
    <v>Da plataforma Refinitiv</v>
    <v>0</v>
    <v>1</v>
    <v>NORWEGIAN CRUISE LINE HOLDINGS LTD. (BVMF:N1CL34)</v>
    <v>3</v>
    <v>4</v>
    <v>Finance</v>
    <v>5</v>
    <v>112.6</v>
    <v>63.03</v>
    <v>BVMF</v>
    <v>429040600</v>
    <v>100.1</v>
    <v>2011</v>
    <v>99.4</v>
    <v>2.7058</v>
    <v>B3 - Brazil Stock Exchange</v>
    <v>7962994000</v>
    <v>A Norwegian Cruise Line Holdings Ltd. (NCLH) é uma empresa de cruzeiros global. A Companhia opera as marcas Norwegian Cruise Line, Oceania Cruises e Regent Seven Seas Cruises. A Companhia possuía 25 navios com aproximadamente 50.400 berços, a partir de 1º de maio de 2017. As marcas da Companhia oferecem itinerários para vários destinos ao redor do mundo, incluindo Europa, Ásia, Austrália, Nova Zelândia, América do Sul, África, Canadá, Bermudas, Caribe, Alasca e Havaí. As marcas da empresa oferecem vários recursos, comodidades e atividades, incluindo várias acomodações, vários locais para refeições, bares e lounges, áreas de spa, cassino e lojas de varejo e várias opções de entretenimento. Todas as marcas oferecem uma seleção de excursões em terra em cada porto de escala, bem como pacotes de hotéis para estadias antes ou depois de uma viagem. Em 31 de dezembro de 2016, o norueguês oferecia 14 navios criados especificamente para entregar o produto Freestyle Cruising, que oferecia liberdade, flexibilidade e escolha aos seus hóspedes.</v>
    <v>BVMF</v>
    <v>104.18</v>
    <v>41000</v>
    <v>45505.829768518517</v>
    <v>1819</v>
    <v>15832730</v>
    <v>BRL</v>
    <v>NORWEGIAN CRUISE LINE HOLDINGS LTD.</v>
    <v>NORWEGIAN CRUISE LINE HOLDINGS LTD.</v>
    <v>100.1</v>
    <v>99.4</v>
    <v>7665 CORPORATE DRIVE, MIAMI, FL, 33126 US</v>
    <v>Hotels &amp; Entertainment Services</v>
    <v>N1CL34</v>
    <v>Ações</v>
    <v>NORWEGIAN CRUISE LINE HOLDINGS LTD. (BVMF:N1CL34)</v>
    <v>-4.78</v>
    <v>-4.5881999999999999E-2</v>
    <v>38</v>
  </rv>
  <rv s="3">
    <v>1820</v>
  </rv>
  <rv s="1">
    <v>http://zh.wikipedia.org/wiki/OMX</v>
    <v>Wikipedia</v>
  </rv>
  <rv s="5">
    <v>76</v>
    <v>1822</v>
  </rv>
  <rv s="6">
    <v>14</v>
    <v>https://www.bing.com/th?id=AMMS_ca29f5ea4bb769bc6f9c17b9fef790ab&amp;qlt=95</v>
    <v>1823</v>
    <v>0</v>
    <v>https://www.bing.com/images/search?form=xlimg&amp;q=nasdaq+omx+group</v>
    <v>Image of NASDAQ, INC.</v>
  </rv>
  <rv s="1">
    <v>https://www.bing.com/financeapi/forcetrigger?t=btkhec&amp;q=BVMF%3aN1DA34&amp;form=skydnc</v>
    <v>Learn more on Bing</v>
  </rv>
  <rv s="7">
    <v>pt-BR</v>
    <v>btkhec</v>
    <v>268435456</v>
    <v>1</v>
    <v>Da plataforma Refinitiv</v>
    <v>9</v>
    <v>10</v>
    <v>NASDAQ, INC. (BVMF:N1DA34)</v>
    <v>12</v>
    <v>13</v>
    <v>Finance</v>
    <v>5</v>
    <v>197.67</v>
    <v>117.71</v>
    <v>BVMF</v>
    <v>575940400</v>
    <v>188.6</v>
    <v>1979</v>
    <v>186.67</v>
    <v>0.95509999999999995</v>
    <v>B3 - Brazil Stock Exchange</v>
    <v>37090560000</v>
    <v>A Nasdaq, Inc. (Nasdaq) é uma holding. A Empresa é fornecedora de serviços de negociação, compensação, tecnologia de câmbio, regulamentação, listagem de valores mobiliários, informações e empresas públicas. Gerencia, opera e fornece seus produtos e serviços por meio de quatro segmentos: Serviços de Mercado, Serviços Corporativos, Serviços de Informação e Tecnologia de Mercado. Suas ofertas globais incluem negociação e compensação em várias classes de ativos, serviços de gestão comercial, produtos de dados, índices financeiros, soluções de formação de capital, soluções corporativas e produtos e serviços de tecnologia de mercado. Seus mercados de tecnologia em todo o mundo, apoiando a negociação de derivativos de ações, compensação e liquidação, negociação de ações em dinheiro, negociação de renda fixa e várias outras funções. Seu segmento de Serviços de Mercado inclui negociação e compensação de derivativos de ações, negociação de ações em dinheiro, corporação de compensação de renda fixa e negócios de serviços de gestão comercial. Seu negócio de Soluções Corporativas atende clientes corporativos.</v>
    <v>BVMF</v>
    <v>185.12</v>
    <v>8568</v>
    <v>45510.947974537034</v>
    <v>1824</v>
    <v>1825</v>
    <v>6520400</v>
    <v>BRL</v>
    <v>NASDAQ, INC.</v>
    <v>NASDAQ, INC.</v>
    <v>186.98</v>
    <v>186.67</v>
    <v>151 W. 42ND STREET, NEW YORK, NY, 10036 US</v>
    <v>Investment Banking &amp; Investment Services</v>
    <v>N1DA34</v>
    <v>Ações</v>
    <v>NASDAQ, INC. (BVMF:N1DA34)</v>
    <v>1.55</v>
    <v>8.3730000000000002E-3</v>
    <v>152</v>
  </rv>
  <rv s="3">
    <v>1826</v>
  </rv>
  <rv s="1">
    <v>https://www.bing.com/financeapi/forcetrigger?t=bt86ur&amp;q=BVMF%3aN1EM34&amp;form=skydnc</v>
    <v>Learn more on Bing</v>
  </rv>
  <rv s="2">
    <v>pt-BR</v>
    <v>bt86ur</v>
    <v>268435456</v>
    <v>1</v>
    <v>Da plataforma Refinitiv</v>
    <v>0</v>
    <v>1</v>
    <v>NEWMONT CORPORATION (BVMF:N1EM34)</v>
    <v>3</v>
    <v>4</v>
    <v>Finance</v>
    <v>5</v>
    <v>290</v>
    <v>144.71</v>
    <v>BVMF</v>
    <v>1147429000</v>
    <v>271.60000000000002</v>
    <v>2001</v>
    <v>265.64999999999998</v>
    <v>0.51229999999999998</v>
    <v>B3 - Brazil Stock Exchange</v>
    <v>53963600000</v>
    <v>A Newmont Corporation, anteriormente Newmont Goldcorp Corp, é uma empresa de mineração, focada na produção e exploração de ouro, cobre, prata, zinco e chumbo. É principalmente um produtor de ouro com operações e / ou ativos nos Estados Unidos, Austrália, Peru, Gana e Suriname. Os segmentos da Companhia incluem América do Norte, América do Sul, Ásia-Pacífico e África. Seu segmento na América do Norte consiste principalmente em Carlin, Phoenix, Twin Creeks e Long Canyon, no estado de Nevada, e Cripple Creek &amp; Victor (CC&amp;V), no estado do Colorado, nos Estados Unidos. Seu segmento na América do Sul consiste principalmente em Yanacocha no Peru e Merian no Suriname. Seu segmento na Ásia-Pacífico consiste principalmente em Boddington, Tanami e Kalgoorlie na Austrália. O segmento de África da Companhia consiste principalmente em Ahafo e Akyem no Gana. Em 31 de dezembro de 2016, possuía reservas de ouro de 68,5 milhões de onças e uma posição de terra agregada de aproximadamente 23.000 milhas quadradas (59.000 quilômetros quadrados).</v>
    <v>BVMF</v>
    <v>268.94</v>
    <v>21700</v>
    <v>45510.895833333336</v>
    <v>1828</v>
    <v>9630140</v>
    <v>BRL</v>
    <v>NEWMONT CORPORATION</v>
    <v>NEWMONT CORPORATION</v>
    <v>266.86</v>
    <v>268.48</v>
    <v>6900 E Layton Avenue, Suite 700, DENVER, CO, 80237 US</v>
    <v>Metals &amp; Mining</v>
    <v>N1EM34</v>
    <v>Ações</v>
    <v>NEWMONT CORPORATION (BVMF:N1EM34)</v>
    <v>-0.46</v>
    <v>-1.7100000000000001E-3</v>
    <v>1315</v>
  </rv>
  <rv s="3">
    <v>1829</v>
  </rv>
  <rv s="1">
    <v>https://www.bing.com/financeapi/forcetrigger?t=bwj5vh&amp;q=BVMF%3aN1GG34&amp;form=skydnc</v>
    <v>Learn more on Bing</v>
  </rv>
  <rv s="2">
    <v>pt-BR</v>
    <v>bwj5vh</v>
    <v>268435456</v>
    <v>1</v>
    <v>Da plataforma Refinitiv</v>
    <v>0</v>
    <v>1</v>
    <v>NATIONAL GRID PLC (BVMF:N1GG34)</v>
    <v>3</v>
    <v>16</v>
    <v>Finance</v>
    <v>5</v>
    <v>62.1</v>
    <v>43.15</v>
    <v>BVMF</v>
    <v>4885831000</v>
    <v>59.28</v>
    <v>2000</v>
    <v>59.07</v>
    <v>0.38500000000000001</v>
    <v>B3 - Brazil Stock Exchange</v>
    <v>47079860000</v>
    <v>A National Grid PLC é uma empresa de energia. A Empresa fornece eletricidade e gás aos clientes. Opera por meio de três segmentos: Transmissão de eletricidade no Reino Unido, Transmissão de gás no Reino Unido e Regulada nos EUA. O segmento de Transmissão de Eletricidade do Reino Unido inclui redes de transmissão de eletricidade de alta tensão na Inglaterra e País de Gales e operadoras de sistema da Grã-Bretanha. O segmento de Transmissão de Gás do Reino Unido inclui redes de transmissão de gás de alta pressão na Grã-Bretanha e operadoras de sistema na Grã-Bretanha. O segmento regulamentado dos EUA inclui redes de distribuição de gás, redes de distribuição de eletricidade e redes de transmissão de eletricidade de alta tensão em Nova York e Nova Inglaterra e instalações de geração de eletricidade em Nova York. O segmento regulado pelos EUA inclui serviços de distribuição, serviços de transmissão e geração de eletricidade.</v>
    <v>BVMF</v>
    <v>60.24</v>
    <v>31425</v>
    <v>45510.947916666664</v>
    <v>1831</v>
    <v>13144980</v>
    <v>BRL</v>
    <v>NATIONAL GRID PLC</v>
    <v>NATIONAL GRID PLC</v>
    <v>59.28</v>
    <v>59.14</v>
    <v>1-3 Strand, LONDON, UNITED KINGDOM-NA, WC2N 5EH GB</v>
    <v>Multiline Utilities</v>
    <v>N1GG34</v>
    <v>Ações</v>
    <v>NATIONAL GRID PLC (BVMF:N1GG34)</v>
    <v>-1.1000000000000001</v>
    <v>-1.8260000000000002E-2</v>
    <v>54</v>
  </rv>
  <rv s="3">
    <v>1832</v>
  </rv>
  <rv s="1">
    <v>https://www.bing.com/financeapi/forcetrigger?t=bwj5yc&amp;q=BVMF%3aN1IC34&amp;form=skydnc</v>
    <v>Learn more on Bing</v>
  </rv>
  <rv s="2">
    <v>pt-BR</v>
    <v>bwj5yc</v>
    <v>268435456</v>
    <v>1</v>
    <v>Da plataforma Refinitiv</v>
    <v>0</v>
    <v>1</v>
    <v>NICE LTD (BVMF:N1IC34)</v>
    <v>3</v>
    <v>128</v>
    <v>Finance</v>
    <v>5</v>
    <v>44.35</v>
    <v>32.82</v>
    <v>BVMF</v>
    <v>63457690</v>
    <v>39.93</v>
    <v>1986</v>
    <v>39.93</v>
    <v>0.59630000000000005</v>
    <v>B3 - Brazil Stock Exchange</v>
    <v>42205710000</v>
    <v>A NICE Ltd., anteriormente NICE-Systems Ltd., é uma provedora global de software empresarial. Os segmentos da empresa incluem Soluções de Interações com o Cliente e Crimes Financeiros e Soluções de Conformidade. O segmento Customer Interactions Solutions fornece insights baseados em dados que permitem às empresas fornecer uma experiência personalizada aos clientes. O segmento de Soluções de Crime Financeiro e Conformidade oferece prevenção de fraude em tempo real e entre canais, combate à lavagem de dinheiro, conformidade de corretagem e gerenciamento de casos em toda a empresa. A empresa atende contact centers, operações de back office e agências de varejo, cobrindo vários setores, incluindo comunicações, bancos, seguros, saúde, terceirização de processos de negócios (BPO), governo, serviços públicos, viagens e entretenimento. Seu gerenciamento de interação e gravação multicanal permite que as organizações capturem interação estruturada e não estruturada com o cliente e dados de transação de vários canais.</v>
    <v>BVMF</v>
    <v>36.270000000000003</v>
    <v>8384</v>
    <v>45491.836805763283</v>
    <v>1834</v>
    <v>217340</v>
    <v>BRL</v>
    <v>NICE LTD</v>
    <v>NICE LTD</v>
    <v>39.93</v>
    <v>39.93</v>
    <v>13 Zarhin Street, Nice 1, 2, 3, P.O. Box 690, RA'ANANA, 4310602 IL</v>
    <v>Software &amp; IT Services</v>
    <v>N1IC34</v>
    <v>Ações</v>
    <v>NICE LTD (BVMF:N1IC34)</v>
    <v>3.66</v>
    <v>0.10091</v>
    <v>42</v>
  </rv>
  <rv s="3">
    <v>1835</v>
  </rv>
  <rv s="1">
    <v>https://www.bing.com/financeapi/forcetrigger?t=bt86xm&amp;q=BVMF%3aN1IS34&amp;form=skydnc</v>
    <v>Learn more on Bing</v>
  </rv>
  <rv s="2">
    <v>pt-BR</v>
    <v>bt86xm</v>
    <v>268435456</v>
    <v>1</v>
    <v>Da plataforma Refinitiv</v>
    <v>0</v>
    <v>1</v>
    <v>NISOURCE INC. (BVMF:N1IS34)</v>
    <v>3</v>
    <v>4</v>
    <v>Finance</v>
    <v>5</v>
    <v>127.79</v>
    <v>122.83</v>
    <v>BVMF</v>
    <v>448305300</v>
    <v>127.79</v>
    <v>2000</v>
    <v>127.79</v>
    <v>0.49580000000000002</v>
    <v>B3 - Brazil Stock Exchange</v>
    <v>10459480000</v>
    <v>A NiSource Inc. é uma holding de energia. A Companhia atua na distribuição de gás natural. A Companhia opera em dois segmentos de negócios: Operações de Distribuição de Gás e Operações Elétricas. O segmento de Operações de Distribuição de Gás da Companhia fornece serviço e transporte de gás natural para clientes residenciais, comerciais e industriais em Ohio, Pensilvânia, Virgínia, Kentucky, Maryland, Indiana e Massachusetts. Em 31 de dezembro de 2016, o segmento de Operações Elétricas da Companhia prestava serviços elétricos em 20 municípios da parte norte de Indiana. O segmento de operações elétricas da Companhia gerou, transmitiu e distribuiu eletricidade através da subsidiária NIPSCO da empresa para aproximadamente 466.000 clientes em 20 municípios da parte norte de Indiana e que estavam envolvidos em transações de atacado e transmissão em 31 de dezembro de 2016. A NIPSCO possuía e operava três usinas de carvão geradoras de energia elétrica, em 31 de dezembro de 2016.</v>
    <v>BVMF</v>
    <v>126.88</v>
    <v>7364</v>
    <v>45225.829768518517</v>
    <v>1837</v>
    <v>4165170</v>
    <v>BRL</v>
    <v>NISOURCE INC.</v>
    <v>NISOURCE INC.</v>
    <v>127.79</v>
    <v>127.79</v>
    <v>801 E 86th Ave, MERRILLVILLE, IN, 46410-6272 US</v>
    <v>Multiline Utilities</v>
    <v>N1IS34</v>
    <v>Ações</v>
    <v>NISOURCE INC. (BVMF:N1IS34)</v>
    <v>0.91</v>
    <v>7.1719999999999996E-3</v>
    <v>1</v>
  </rv>
  <rv s="3">
    <v>1838</v>
  </rv>
  <rv s="1">
    <v>https://www.bing.com/financeapi/forcetrigger?t=btkhk2&amp;q=BVMF%3aN1OV34&amp;form=skydnc</v>
    <v>Learn more on Bing</v>
  </rv>
  <rv s="2">
    <v>pt-BR</v>
    <v>btkhk2</v>
    <v>268435456</v>
    <v>1</v>
    <v>Da plataforma Refinitiv</v>
    <v>0</v>
    <v>1</v>
    <v>NOV INC. (BVMF:N1OV34)</v>
    <v>3</v>
    <v>4</v>
    <v>Finance</v>
    <v>5</v>
    <v>118.06</v>
    <v>83.58</v>
    <v>BVMF</v>
    <v>393706900</v>
    <v>96.38</v>
    <v>1995</v>
    <v>96.38</v>
    <v>1.7135</v>
    <v>B3 - Brazil Stock Exchange</v>
    <v>7432120000</v>
    <v>A National Oilwell Varco, Inc. (NOV) é uma fabricante de equipamentos para campos petrolíferos e fornecedor de tecnologia. A empresa opera por meio de quatro segmentos: Rig Technologies, Wellbore Technologies e Completion &amp; Production Solutions. O segmento da Rig Technologies projeta, fabrica, vende e oferece suporte a plataformas terrestres, pacotes de equipamentos de perfuração offshore e componentes de plataformas de perfuração. O segmento Wellbore Technologies projeta, fabrica, aluga e vende uma variedade de equipamentos e tecnologias usadas para realizar operações de perfuração. O segmento de Completion &amp; Production Solutions integra tecnologias para completação de poços e produção de petróleo e gás.</v>
    <v>BVMF</v>
    <v>96.38</v>
    <v>33676</v>
    <v>45496.829756944448</v>
    <v>1840</v>
    <v>4981080</v>
    <v>BRL</v>
    <v>NOV INC.</v>
    <v>NOV INC.</v>
    <v>96.38</v>
    <v>96.38</v>
    <v>10353 RICHMOND AVE., HOUSTON, TX, 77042 US</v>
    <v>Oil &amp; Gas Related Equipment and Services</v>
    <v>N1OV34</v>
    <v>Ações</v>
    <v>NOV INC. (BVMF:N1OV34)</v>
    <v>0</v>
    <v>0</v>
    <v>1</v>
  </rv>
  <rv s="3">
    <v>1841</v>
  </rv>
  <rv s="1">
    <v>https://www.bing.com/financeapi/forcetrigger?t=bwg7p2&amp;q=BVMF%3aN1OW34&amp;form=skydnc</v>
    <v>Learn more on Bing</v>
  </rv>
  <rv s="2">
    <v>pt-BR</v>
    <v>bwg7p2</v>
    <v>268435456</v>
    <v>1</v>
    <v>Da plataforma Refinitiv</v>
    <v>0</v>
    <v>1</v>
    <v>SERVICENOW, INC. (BVMF:N1OW34)</v>
    <v>3</v>
    <v>4</v>
    <v>Finance</v>
    <v>5</v>
    <v>95.4</v>
    <v>52.88</v>
    <v>BVMF</v>
    <v>206000000</v>
    <v>91.08</v>
    <v>2012</v>
    <v>89.87</v>
    <v>0.98050000000000004</v>
    <v>B3 - Brazil Stock Exchange</v>
    <v>160941600000</v>
    <v>A ServiceNow, Inc. é fornecedora de soluções corporativas de computação em nuvem que definem, estruturam, gerenciam e automatizam serviços para empresas globais. A empresa oferece um conjunto de serviços baseados em nuvem que automatizam o fluxo de trabalho dentro e entre os departamentos de uma empresa. Fornece soluções de fluxo de trabalho e se concentra no gerenciamento de serviços para suporte ao cliente, recursos humanos, operações de segurança e outros departamentos corporativos. A plataforma também permite que os clientes criem, por si próprios ou com seus parceiros, seus próprios aplicativos de negócios orientados a serviços em toda a empresa. A empresa fornece seu software por meio da Internet como um serviço. Comercializa seus serviços para empresas em uma variedade de setores, incluindo serviços financeiros, produtos de consumo, serviços de tecnologia da informação, saúde, governo, educação e tecnologia. Opera data centers na Austrália, Brasil, Canadá, Hong Kong, Holanda, Cingapura, Suíça, Reino Unido e Estados Unidos.</v>
    <v>BVMF</v>
    <v>89.38</v>
    <v>22668</v>
    <v>45510.947974537034</v>
    <v>1843</v>
    <v>2147090</v>
    <v>BRL</v>
    <v>SERVICENOW, INC.</v>
    <v>SERVICENOW, INC.</v>
    <v>90.79</v>
    <v>89.87</v>
    <v>2225 Lawson Ln, SANTA CLARA, CA, 95054-3311 US</v>
    <v>Software &amp; IT Services</v>
    <v>N1OW34</v>
    <v>Ações</v>
    <v>SERVICENOW, INC. (BVMF:N1OW34)</v>
    <v>0.49</v>
    <v>5.4819999999999999E-3</v>
    <v>3671</v>
  </rv>
  <rv s="3">
    <v>1844</v>
  </rv>
  <rv s="1">
    <v>https://www.bing.com/financeapi/forcetrigger?t=bt871h&amp;q=BVMF%3aN1RG34&amp;form=skydnc</v>
    <v>Learn more on Bing</v>
  </rv>
  <rv s="2">
    <v>pt-BR</v>
    <v>bt871h</v>
    <v>268435456</v>
    <v>1</v>
    <v>Da plataforma Refinitiv</v>
    <v>0</v>
    <v>1</v>
    <v>NRG ENERGY, INC. (BVMF:N1RG34)</v>
    <v>3</v>
    <v>4</v>
    <v>Finance</v>
    <v>5</v>
    <v>450.27</v>
    <v>177.92</v>
    <v>BVMF</v>
    <v>208475600</v>
    <v>394</v>
    <v>1992</v>
    <v>393.6</v>
    <v>1.0898000000000001</v>
    <v>B3 - Brazil Stock Exchange</v>
    <v>15322960000</v>
    <v>A NRG Energy, Inc. (NRG), é uma empresa de energia integrada. A Companhia está envolvida na produção, venda e fornecimento de eletricidade e produtos e serviços relacionados em vários mercados nos Estados Unidos. Os segmentos da Companhia incluem atividades de Geração, Varejo e Corporativas. O segmento de Geração inclui geração e internacional. O segmento de varejo inclui clientes de massa e soluções de negócios. Suas soluções de negócios incluem clientes comerciais, industriais e governamentais / institucionais (C&amp;I) e outros produtos distribuídos e de confiabilidade. O segmento de atividades corporativas inclui serviços residenciais de veículos solares e elétricos.</v>
    <v>BVMF</v>
    <v>407.82</v>
    <v>18131</v>
    <v>45509.829768518517</v>
    <v>1846</v>
    <v>2862550</v>
    <v>BRL</v>
    <v>NRG ENERGY, INC.</v>
    <v>NRG ENERGY, INC.</v>
    <v>393.6</v>
    <v>394</v>
    <v>910 Louisiana Street, HOUSTON, TX, 77002 US</v>
    <v>Electrical Utilities &amp; IPPs</v>
    <v>N1RG34</v>
    <v>Ações</v>
    <v>NRG ENERGY, INC. (BVMF:N1RG34)</v>
    <v>-13.82</v>
    <v>-3.3887E-2</v>
    <v>1148</v>
  </rv>
  <rv s="3">
    <v>1847</v>
  </rv>
  <rv s="1">
    <v>https://www.bing.com/financeapi/forcetrigger?t=btkhmw&amp;q=BVMF%3aN1SC34&amp;form=skydnc</v>
    <v>Learn more on Bing</v>
  </rv>
  <rv s="2">
    <v>pt-BR</v>
    <v>btkhmw</v>
    <v>268435456</v>
    <v>1</v>
    <v>Da plataforma Refinitiv</v>
    <v>0</v>
    <v>1</v>
    <v>NORFOLK SOUTHERN CORPORATION (BVMF:N1SC34)</v>
    <v>3</v>
    <v>4</v>
    <v>Finance</v>
    <v>5</v>
    <v>314.83</v>
    <v>251.75</v>
    <v>BVMF</v>
    <v>226096400</v>
    <v>306</v>
    <v>1980</v>
    <v>306</v>
    <v>1.2877000000000001</v>
    <v>B3 - Brazil Stock Exchange</v>
    <v>48359160000</v>
    <v>A Norfolk Southern Corporation é uma holding que atua no segmento de transporte ferroviário. Em 31 de dezembro de 2016, a Companhia operava aproximadamente 19.500 milhas de estradas, principalmente no Leste e Centro-Oeste. A Companhia se dedica ao transporte ferroviário de matérias-primas, produtos intermediários e produtos acabados, principalmente nas regiões Sudeste, Leste e Centro-Oeste. A Companhia, por meio de intercâmbio com transportadoras ferroviárias, de e para o restante dos Estados Unidos. A empresa também transporta cargas internacionais por meio de vários portos do Atlântico e da Costa do Golfo. Ela fornece serviços de logística e oferece a rede intermodal na metade oriental dos Estados Unidos. O sistema da Empresa alcança várias fábricas, instalações de geração de energia elétrica, minas, centros de distribuição e outros negócios localizados em sua área de serviço. O grupo de mercado intermodal da Companhia consiste em remessas movimentadas em reboques, contêineres nacionais e internacionais e equipamentos RoadRailer.</v>
    <v>BVMF</v>
    <v>300</v>
    <v>20700</v>
    <v>45475.829768518517</v>
    <v>1849</v>
    <v>1580410</v>
    <v>BRL</v>
    <v>NORFOLK SOUTHERN CORPORATION</v>
    <v>NORFOLK SOUTHERN CORPORATION</v>
    <v>306</v>
    <v>306</v>
    <v>650 W Peachtree Street Nw, ATLANTA, GA, 30308 US</v>
    <v>Freight &amp; Logistics Services</v>
    <v>N1SC34</v>
    <v>Ações</v>
    <v>NORFOLK SOUTHERN CORPORATION (BVMF:N1SC34)</v>
    <v>6</v>
    <v>0.02</v>
    <v>1</v>
  </rv>
  <rv s="3">
    <v>1850</v>
  </rv>
  <rv s="1">
    <v>https://www.bing.com/financeapi/forcetrigger?t=bt874c&amp;q=BVMF%3aN1TA34&amp;form=skydnc</v>
    <v>Learn more on Bing</v>
  </rv>
  <rv s="2">
    <v>pt-BR</v>
    <v>bt874c</v>
    <v>268435456</v>
    <v>1</v>
    <v>Da plataforma Refinitiv</v>
    <v>0</v>
    <v>1</v>
    <v>NETAPP, INC. (BVMF:N1TA34)</v>
    <v>3</v>
    <v>4</v>
    <v>Finance</v>
    <v>5</v>
    <v>718.6</v>
    <v>510.95</v>
    <v>BVMF</v>
    <v>205564600</v>
    <v>667.91</v>
    <v>2001</v>
    <v>667.91</v>
    <v>1.2356</v>
    <v>B3 - Brazil Stock Exchange</v>
    <v>23765330000</v>
    <v>A NetApp, Inc. (NetApp) fornece software, sistemas e serviços para gerenciar e armazenar dados de clientes. A empresa permite que empresas, provedores de serviços, organizações governamentais e parceiros visualizem, implantem e evoluam seus ambientes de tecnologia da informação (TI). A empresa oferece um portfólio de produtos e serviços que satisfazem uma variedade de cargas de trabalho de clientes em diferentes tipos de dados e modelos de implantação. Suas ofertas de gerenciamento de dados e armazenamento ajudam a gerenciar a produtividade, o desempenho e a lucratividade dos negócios, ao mesmo tempo em que oferecem proteção ao investimento e utilização de ativos. O portfólio FlexPod da empresa inclui o FlexPod Datacenter para os principais datacenters e provedores de serviços corporativos, o FlexPod Express para empresas de médio porte e filiais, e o FlexPod Select para cargas de trabalho intensivas em dados. O portfólio é validado com hipervisores, sistemas operacionais, ferramentas de gerenciamento de sistemas e plataformas de gerenciamento em nuvem.</v>
    <v>BVMF</v>
    <v>658.95</v>
    <v>11800</v>
    <v>45510.829780092594</v>
    <v>1852</v>
    <v>1643860</v>
    <v>BRL</v>
    <v>NETAPP, INC.</v>
    <v>NETAPP, INC.</v>
    <v>667.91</v>
    <v>667.91</v>
    <v>3060 Olsen Drive, SAN JOSE, CA, 95128 US</v>
    <v>Computers, Phones &amp; Household Electronics</v>
    <v>N1TA34</v>
    <v>Ações</v>
    <v>NETAPP, INC. (BVMF:N1TA34)</v>
    <v>8.9600000000000009</v>
    <v>1.3597E-2</v>
    <v>360</v>
  </rv>
  <rv s="3">
    <v>1853</v>
  </rv>
  <rv s="1">
    <v>https://www.bing.com/financeapi/forcetrigger?t=btkhpr&amp;q=BVMF%3aN1TR34&amp;form=skydnc</v>
    <v>Learn more on Bing</v>
  </rv>
  <rv s="2">
    <v>pt-BR</v>
    <v>btkhpr</v>
    <v>268435456</v>
    <v>1</v>
    <v>Da plataforma Refinitiv</v>
    <v>0</v>
    <v>1</v>
    <v>NORTHERN TRUST CORPORATION (BVMF:N1TR34)</v>
    <v>3</v>
    <v>4</v>
    <v>Finance</v>
    <v>5</v>
    <v>222.39</v>
    <v>154.86000000000001</v>
    <v>BVMF</v>
    <v>201638000</v>
    <v>212.52</v>
    <v>1971</v>
    <v>212.52</v>
    <v>1.0934999999999999</v>
    <v>B3 - Brazil Stock Exchange</v>
    <v>16572470000</v>
    <v>A Northern Trust Corporation é uma holding financeira. A empresa oferece serviços de ativos, administração de fundos, gestão de ativos, soluções fiduciárias e bancárias para empresas, instituições, famílias e indivíduos em todo o mundo. Seus segmentos incluem Serviços Corporativos e Institucionais (C&amp;IS), Gestão de Patrimônios e Tesouraria e Outros. O segmento C&amp;IS fornece serviços de manutenção de ativos e serviços relacionados a fundos de aposentadoria públicos e corporativos, fundações, doações, gestores de fundos, seguradoras, fundos soberanos e outros investidores institucionais em todo o mundo. O segmento de Wealth Management oferece serviços de confiança, gestão de investimentos, custódia e filantrópicos; consultoria financeira; tutela e administração de bens; consultoria de negócios familiares; educação financeira familiar; serviços de corretagem e banca privada e empresarial. Ela conduz seus negócios por meio de várias subsidiárias.</v>
    <v>BVMF</v>
    <v>210</v>
    <v>23000</v>
    <v>45400.829780092594</v>
    <v>1855</v>
    <v>991920</v>
    <v>BRL</v>
    <v>NORTHERN TRUST CORPORATION</v>
    <v>NORTHERN TRUST CORPORATION</v>
    <v>212.52</v>
    <v>212.52</v>
    <v>50 S Lasalle St, CHICAGO, IL, 60603 US</v>
    <v>Investment Banking &amp; Investment Services</v>
    <v>N1TR34</v>
    <v>Ações</v>
    <v>NORTHERN TRUST CORPORATION (BVMF:N1TR34)</v>
    <v>2.52</v>
    <v>1.2E-2</v>
    <v>1</v>
  </rv>
  <rv s="3">
    <v>1856</v>
  </rv>
  <rv s="1">
    <v>https://www.bing.com/financeapi/forcetrigger?t=btkhsm&amp;q=BVMF%3aN1UE34&amp;form=skydnc</v>
    <v>Learn more on Bing</v>
  </rv>
  <rv s="2">
    <v>pt-BR</v>
    <v>btkhsm</v>
    <v>268435456</v>
    <v>1</v>
    <v>Da plataforma Refinitiv</v>
    <v>0</v>
    <v>1</v>
    <v>NUCOR CORPORATION (BVMF:N1UE34)</v>
    <v>3</v>
    <v>4</v>
    <v>Finance</v>
    <v>5</v>
    <v>84.68</v>
    <v>58.48</v>
    <v>BVMF</v>
    <v>239761800</v>
    <v>71.400000000000006</v>
    <v>1958</v>
    <v>71.400000000000006</v>
    <v>1.5662</v>
    <v>B3 - Brazil Stock Exchange</v>
    <v>36088940000</v>
    <v>A Nucor Corporation (Nucor) fabrica aço e produtos de aço. A empresa produz ferro direto reduzido (DRI) para uso em suas siderúrgicas. Atua em três segmentos: siderurgia, produtos siderúrgicos e matérias-primas. O segmento siderúrgico produz e distribui chapas de aço (laminados a quente, laminados a frio e galvanizados), chapas de aço, aço estrutural (vigas de flange ampla, vigas em bruto, estacas-H e estacas-pranchas) e barras de aço (blocos, tarugos, barra de reforço de concreto, barra comercial, fio-máquina e barra especial de qualidade). O segmento de produtos siderúrgicos produz vigas e vigas de aço, deck de aço, aço para reforço de concreto armado e aço acabado a frio. A matéria-prima produz DRI; corretores de metais ferrosos e não ferrosos, ferro-gusa, HBI e DRI; fornece ferro-ligas e processa sucatas ferrosas e não ferrosas. Também processa metais ferrosos e não ferrosos e intermediários metais ferrosos e não ferrosos, ferro gusa, ferro briquetado a quente (HBI) e DRI.</v>
    <v>BVMF</v>
    <v>71.75</v>
    <v>32000</v>
    <v>45510.829780092594</v>
    <v>1858</v>
    <v>1852370</v>
    <v>BRL</v>
    <v>NUCOR CORPORATION</v>
    <v>NUCOR CORPORATION</v>
    <v>71.400000000000006</v>
    <v>71.400000000000006</v>
    <v>1915 REXFORD RD, CHARLOTTE, NC, 28211 US</v>
    <v>Metals &amp; Mining</v>
    <v>N1UE34</v>
    <v>Ações</v>
    <v>NUCOR CORPORATION (BVMF:N1UE34)</v>
    <v>-0.35</v>
    <v>-4.8780000000000004E-3</v>
    <v>1</v>
  </rv>
  <rv s="3">
    <v>1859</v>
  </rv>
  <rv s="1">
    <v>https://www.bing.com/financeapi/forcetrigger?t=bwj627&amp;q=BVMF%3aN1VO34&amp;form=skydnc</v>
    <v>Learn more on Bing</v>
  </rv>
  <rv s="2">
    <v>pt-BR</v>
    <v>bwj627</v>
    <v>268435456</v>
    <v>1</v>
    <v>Da plataforma Refinitiv</v>
    <v>0</v>
    <v>1</v>
    <v>Novo Nordisk A/S (BVMF:N1VO34)</v>
    <v>3</v>
    <v>129</v>
    <v>Finance</v>
    <v>5</v>
    <v>103.1</v>
    <v>48.88</v>
    <v>BVMF</v>
    <v>3390128000</v>
    <v>92.69</v>
    <v>1931</v>
    <v>89.92</v>
    <v>0.80359999999999998</v>
    <v>B3 - Brazil Stock Exchange</v>
    <v>2877202000000</v>
    <v>A Novo Nordisk A/S é uma empresa global de saúde envolvida no tratamento do diabetes. A empresa também está envolvida na descoberta, desenvolvimento, fabricação e comercialização de produtos farmacêuticos. A empresa atua por meio de dois segmentos de negócios: tratamento para diabetes e obesidade e biofármacos. O segmento de tratamento de diabetes e obesidade da empresa cobre insulina, GLP-1, outros produtos relacionados a proteínas, como glucagon, sistemas de administração e agulhas relacionados a proteínas e medicamentos antidiabéticos orais. O segmento de biofármacos da empresa cobre as áreas de terapia de hemofilia, terapia de hormônio de crescimento e terapia de reposição hormonal. A empresa também oferece o produto Saxenda para tratar a obesidade. Oferece uma gama de produtos, incluindo NovoLog / NovoRapid; NovoLog Mix / NovoMix; Prandin / NovoNorm; NovoSeven; Norditropin e Vagifem. Em 31 de dezembro de 2016, comercializava seus produtos em mais de 180 países. Sua estrutura regional é composta por duas unidades comerciais: América do Norte e Operações Internacionais.</v>
    <v>BVMF</v>
    <v>89.91</v>
    <v>66015</v>
    <v>45510.947974537034</v>
    <v>1861</v>
    <v>2830780</v>
    <v>BRL</v>
    <v>Novo Nordisk A/S</v>
    <v>Novo Nordisk A/S</v>
    <v>89.92</v>
    <v>91.84</v>
    <v>Novo Alle 1, BAGSVAERD, DENMARK-NA, 2880 DK</v>
    <v>Pharmaceuticals</v>
    <v>N1VO34</v>
    <v>Ações</v>
    <v>Novo Nordisk A/S (BVMF:N1VO34)</v>
    <v>1.93</v>
    <v>2.1465999999999999E-2</v>
    <v>10453</v>
  </rv>
  <rv s="3">
    <v>1862</v>
  </rv>
  <rv s="1">
    <v>https://www.bing.com/financeapi/forcetrigger?t=btkhvh&amp;q=BVMF%3aN1VR34&amp;form=skydnc</v>
    <v>Learn more on Bing</v>
  </rv>
  <rv s="2">
    <v>pt-BR</v>
    <v>btkhvh</v>
    <v>268435456</v>
    <v>1</v>
    <v>Da plataforma Refinitiv</v>
    <v>0</v>
    <v>1</v>
    <v>NVR, Inc. (BVMF:N1VR34)</v>
    <v>3</v>
    <v>4</v>
    <v>Finance</v>
    <v>5</v>
    <v>851.7</v>
    <v>603</v>
    <v>BVMF</v>
    <v>3090270</v>
    <v>851.7</v>
    <v>1993</v>
    <v>850</v>
    <v>1.1725000000000001</v>
    <v>B3 - Brazil Stock Exchange</v>
    <v>23436920000</v>
    <v>A NVR, Inc. está envolvida na construção e venda de residências unifamiliares, condomínios e condomínios. Os segmentos da empresa são Construção de Casas no Meio Atlântico, Construção de Casas no Nordeste, Construção de Casas no Oriente Médio, Construção de Casas no Sudeste e Banco Imobiliário. Seu segmento Homebuilding Mid Atlantic opera em várias regiões geográficas, que incluem Maryland, Virginia, West Virginia, Delaware e Washington, Distrito de Columbia (D.C.). Seu segmento de construção residencial no nordeste opera em várias regiões geográficas, que incluem Nova Jersey e leste da Pensilvânia. Seu segmento Homebuilding Mid East opera em várias regiões geográficas, que incluem Nova York, Ohio, Indiana e Illinois. O segmento Homebuilding South East opera em várias regiões geográficas, que incluem Carolina do Norte, Carolina do Sul, Flórida e Tennessee. O segmento de Banco de hipotecas oferece serviços relacionados a hipotecas para clientes de construção civil por meio de suas operações de banco de hipotecas.</v>
    <v>BVMF</v>
    <v>766.5</v>
    <v>6300</v>
    <v>45475.829768518517</v>
    <v>1864</v>
    <v>20680</v>
    <v>BRL</v>
    <v>NVR, Inc.</v>
    <v>NVR, Inc.</v>
    <v>851.5</v>
    <v>850</v>
    <v>SUITE 500, 11700 PLAZA AMERICA DR., RESTON, VA, 20190 US</v>
    <v>Homebuilding &amp; Construction Supplies</v>
    <v>N1VR34</v>
    <v>Ações</v>
    <v>NVR, Inc. (BVMF:N1VR34)</v>
    <v>83.5</v>
    <v>0.10893700000000001</v>
    <v>14</v>
  </rv>
  <rv s="3">
    <v>1865</v>
  </rv>
  <rv s="1">
    <v>http://en.wikipedia.org/wiki/Novartis</v>
    <v>Wikipedia</v>
  </rv>
  <rv s="5">
    <v>76</v>
    <v>1867</v>
  </rv>
  <rv s="6">
    <v>14</v>
    <v>https://www.bing.com/th?id=AMMS_3a4201ed5d487670c98d0ce5663b2ca7&amp;qlt=95</v>
    <v>1868</v>
    <v>0</v>
    <v>https://www.bing.com/images/search?form=xlimg&amp;q=novartis</v>
    <v>Image of Novartis Inc.</v>
  </rv>
  <rv s="1">
    <v>https://www.bing.com/financeapi/forcetrigger?t=bwj652&amp;q=BVMF%3aN1VS34&amp;form=skydnc</v>
    <v>Learn more on Bing</v>
  </rv>
  <rv s="7">
    <v>pt-BR</v>
    <v>bwj652</v>
    <v>268435456</v>
    <v>1</v>
    <v>Da plataforma Refinitiv</v>
    <v>9</v>
    <v>10</v>
    <v>Novartis Inc. (BVMF:N1VS34)</v>
    <v>12</v>
    <v>130</v>
    <v>Finance</v>
    <v>5</v>
    <v>65.239999999999995</v>
    <v>44.46</v>
    <v>BVMF</v>
    <v>2189930000</v>
    <v>61.87</v>
    <v>1996</v>
    <v>61.56</v>
    <v>0.9294</v>
    <v>B3 - Brazil Stock Exchange</v>
    <v>203408000000</v>
    <v>A Novartis AG é uma empresa farmacêutica com sede na Suíça. A empresa desenvolve, fabrica e comercializa medicamentos de marca e genéricos, ingredientes farmacêuticos ativos (APIs), biossimilares e produtos oftálmicos. A Empresa utiliza ciência e tecnologias digitais para tratamentos nas áreas de doenças como imunologia, dermatologia, câncer, oftalmologia, neurociência, respiratória, cardiovascular, renal e metabolismo. As atividades de negócios da Empresa são divididas em dois segmentos: Medicamentos Inovadores, que inclui medicamentos inovadores, protegidos por patente, para pressão arterial, câncer e outras doenças, e Sandoz, que inclui medicamentos genéricos e biossimilares.</v>
    <v>BVMF</v>
    <v>63.18</v>
    <v>76057</v>
    <v>45510.947916666664</v>
    <v>1869</v>
    <v>1870</v>
    <v>2987220</v>
    <v>BRL</v>
    <v>Novartis Inc.</v>
    <v>Novartis Inc.</v>
    <v>61.56</v>
    <v>61.87</v>
    <v>Lichtstrasse 35, BASEL, BASEL-STADT, 4056 CH</v>
    <v>Pharmaceuticals</v>
    <v>N1VS34</v>
    <v>Ações</v>
    <v>Novartis Inc. (BVMF:N1VS34)</v>
    <v>-1.31</v>
    <v>-2.0733999999999999E-2</v>
    <v>4</v>
  </rv>
  <rv s="3">
    <v>1871</v>
  </rv>
  <rv s="1">
    <v>https://www.bing.com/financeapi/forcetrigger?t=bwj67w&amp;q=BVMF%3aN1WG34&amp;form=skydnc</v>
    <v>Learn more on Bing</v>
  </rv>
  <rv s="2">
    <v>pt-BR</v>
    <v>bwj67w</v>
    <v>268435456</v>
    <v>1</v>
    <v>Da plataforma Refinitiv</v>
    <v>0</v>
    <v>1</v>
    <v>NATWEST GROUP PLC (BVMF:N1WG34)</v>
    <v>3</v>
    <v>16</v>
    <v>Finance</v>
    <v>5</v>
    <v>54.6</v>
    <v>20.13</v>
    <v>BVMF</v>
    <v>8304007000</v>
    <v>48.04</v>
    <v>1968</v>
    <v>47.14</v>
    <v>1.9432</v>
    <v>B3 - Brazil Stock Exchange</v>
    <v>26772120000</v>
    <v>O NatWest Group plc, anteriormente Royal Bank of Scotland Group plc, é uma empresa de serviços financeiros. A Empresa fornece produtos bancários e serviços financeiros relacionados. Os segmentos da empresa incluem UK Personal Banking, Ulster Bank RoI, Commercial Banking, Private Banking, RBS International (RBSI), NatWest Markets (NWM) e itens centrais e outros. O UK Personal Banking oferece uma variedade de produtos bancários e serviços financeiros relacionados. O Ulster Bank RoI oferece uma ampla gama de serviços financeiros por meio das divisões de banco pessoal e comercial. O segmento de Banco Comercial oferece soluções bancárias e financeiras. O segmento de Private Banking atende pessoas físicas de alto patrimônio e seus interesses comerciais. O RBS International é um banco que atua nos setores bancário local e institucional. O segmento NatWest Markets permite que os clientes gerenciem os riscos financeiros e alcancem as metas financeiras de curto e longo prazo.</v>
    <v>BVMF</v>
    <v>48.25</v>
    <v>60600</v>
    <v>45510.947916666664</v>
    <v>1873</v>
    <v>28126470</v>
    <v>BRL</v>
    <v>NATWEST GROUP PLC</v>
    <v>NATWEST GROUP PLC</v>
    <v>47.14</v>
    <v>48.04</v>
    <v>Gogarburn, PO Box 1000, EDINBURGH, MIDLOTHIAN, EH12 1HQ GB</v>
    <v>Banking Services</v>
    <v>N1WG34</v>
    <v>Ações</v>
    <v>NATWEST GROUP PLC (BVMF:N1WG34)</v>
    <v>-0.21</v>
    <v>-4.352E-3</v>
    <v>1160</v>
  </rv>
  <rv s="3">
    <v>1874</v>
  </rv>
  <rv s="1">
    <v>https://www.bing.com/financeapi/forcetrigger?t=bt8777&amp;q=BVMF%3aN1WL34&amp;form=skydnc</v>
    <v>Learn more on Bing</v>
  </rv>
  <rv s="2">
    <v>pt-BR</v>
    <v>bt8777</v>
    <v>268435456</v>
    <v>1</v>
    <v>Da plataforma Refinitiv</v>
    <v>0</v>
    <v>1</v>
    <v>NEWELL BRANDS INC. (BVMF:N1WL34)</v>
    <v>3</v>
    <v>4</v>
    <v>Finance</v>
    <v>5</v>
    <v>51.11</v>
    <v>29.93</v>
    <v>BVMF</v>
    <v>416000000</v>
    <v>44.75</v>
    <v>1987</v>
    <v>43.33</v>
    <v>0.91449999999999998</v>
    <v>B3 - Brazil Stock Exchange</v>
    <v>3336320000</v>
    <v>A Newell Brands Inc. é uma empresa de bens de consumo. A empresa possui um portfólio de marcas, incluindo Paper Mate, Sharpie, Dymo, EXPO, Parker, Elmer, Coleman, Marmot, Oster, Sunbeam, FoodSaver, Mr. Coffee, Graco, Baby Jogger, NUK, Calphalon, Rubbermaid, Contigo, First Alert e Yankee Candle. A Companhia opera em três segmentos: Alimentos e Eletrodomésticos (composto pelas divisões de Eletrodomésticos e Panelas e Alimentos), Vida Doméstica e Doméstica (composta pelas divisões Fragrância Doméstica, Outdoor e Recreação e Casa e Segurança Conectada) e Aprendizado e Desenvolvimento (composto por Escrita e divisões de bebê e parentalidade).</v>
    <v>BVMF</v>
    <v>46.95</v>
    <v>24600</v>
    <v>45510.829768518517</v>
    <v>1876</v>
    <v>9202550</v>
    <v>BRL</v>
    <v>NEWELL BRANDS INC.</v>
    <v>NEWELL BRANDS INC.</v>
    <v>44.75</v>
    <v>43.35</v>
    <v>6655 Peachtree Dunwoody Rd, ATLANTA, GA, 30328 US</v>
    <v>Household Goods</v>
    <v>N1WL34</v>
    <v>Ações</v>
    <v>NEWELL BRANDS INC. (BVMF:N1WL34)</v>
    <v>-3.6</v>
    <v>-7.6676999999999995E-2</v>
    <v>803</v>
  </rv>
  <rv s="3">
    <v>1877</v>
  </rv>
  <rv s="1">
    <v>https://www.bing.com/financeapi/forcetrigger?t=btkhyc&amp;q=BVMF%3aN1WS34&amp;form=skydnc</v>
    <v>Learn more on Bing</v>
  </rv>
  <rv s="2">
    <v>pt-BR</v>
    <v>btkhyc</v>
    <v>268435456</v>
    <v>1</v>
    <v>Da plataforma Refinitiv</v>
    <v>0</v>
    <v>1</v>
    <v>NEWS CORPORATION (BVMF:N1WS34)</v>
    <v>3</v>
    <v>4</v>
    <v>Finance</v>
    <v>5</v>
    <v>155.62</v>
    <v>105.36</v>
    <v>BVMF</v>
    <v>569888900</v>
    <v>146.85</v>
    <v>2012</v>
    <v>146.85</v>
    <v>1.3561000000000001</v>
    <v>B3 - Brazil Stock Exchange</v>
    <v>14656300000</v>
    <v>A News Corp é uma empresa de serviços de mídia e informação. A Companhia possui negócios em uma variedade de mídias, incluindo serviços de notícias e informações, serviços de vídeo por assinatura na Austrália, publicação de livros e serviços imobiliários digitais. Seus segmentos incluem serviços de notícias e informações, serviços de vídeo por assinatura, publicação de livros e serviços imobiliários digitais. O segmento de Serviços de notícias e informações inclui suas plataformas globais de mídia impressa, digital e de rádio. O segmento de Serviços de Vídeo por Assinatura fornece serviços de esportes em vídeo, entretenimento e notícias para assinantes de TV paga e outros licenciados comerciais. O segmento de publicação de livros consiste na HarperCollins, uma editora de livros de consumo com operações em aproximadamente 17 países e pontos fortes em ficção geral, não-ficção, publicações infantis e religiosas. O segmento de Serviços imobiliários digitais consiste no interesse da empresa no REA Group e no Move.</v>
    <v>BVMF</v>
    <v>146.85</v>
    <v>25000</v>
    <v>45510.829768518517</v>
    <v>1879</v>
    <v>2519760</v>
    <v>BRL</v>
    <v>NEWS CORPORATION</v>
    <v>NEWS CORPORATION</v>
    <v>146.85</v>
    <v>146.85</v>
    <v>1211 Avenue of the Americas, NEW YORK, NY, 10036 US</v>
    <v>Media &amp; Publishing</v>
    <v>N1WS34</v>
    <v>Ações</v>
    <v>NEWS CORPORATION (BVMF:N1WS34)</v>
    <v>0</v>
    <v>0</v>
    <v>1</v>
  </rv>
  <rv s="3">
    <v>1880</v>
  </rv>
  <rv s="1">
    <v>https://www.bing.com/financeapi/forcetrigger?t=bwh4xm&amp;q=BVMF%3aN1WS35&amp;form=skydnc</v>
    <v>Learn more on Bing</v>
  </rv>
  <rv s="2">
    <v>pt-BR</v>
    <v>bwh4xm</v>
    <v>268435456</v>
    <v>1</v>
    <v>Da plataforma Refinitiv</v>
    <v>0</v>
    <v>1</v>
    <v>NEWS CORPORATION (BVMF:N1WS35)</v>
    <v>3</v>
    <v>4</v>
    <v>Finance</v>
    <v>5</v>
    <v>79.599999999999994</v>
    <v>79.36</v>
    <v>BVMF</v>
    <v>569888900</v>
    <v>79.599999999999994</v>
    <v>2012</v>
    <v>79.599999999999994</v>
    <v>1.3561000000000001</v>
    <v>B3 - Brazil Stock Exchange</v>
    <v>16118990000</v>
    <v>A News Corp é uma empresa de serviços de mídia e informação. A Companhia possui negócios em uma variedade de mídias, incluindo serviços de notícias e informações, serviços de vídeo por assinatura na Austrália, publicação de livros e serviços imobiliários digitais. Seus segmentos incluem serviços de notícias e informações, serviços de vídeo por assinatura, publicação de livros e serviços imobiliários digitais. O segmento de Serviços de notícias e informações inclui suas plataformas globais de mídia impressa, digital e de rádio. O segmento de Serviços de Vídeo por Assinatura fornece serviços de esportes em vídeo, entretenimento e notícias para assinantes de TV paga e outros licenciados comerciais. O segmento de publicação de livros consiste na HarperCollins, uma editora de livros de consumo com operações em aproximadamente 17 países e pontos fortes em ficção geral, não-ficção, publicações infantis e religiosas. O segmento de Serviços imobiliários digitais consiste no interesse da empresa no REA Group e no Move.</v>
    <v>BVMF</v>
    <v>79.36</v>
    <v>25000</v>
    <v>45491.829780092594</v>
    <v>1882</v>
    <v>2519760</v>
    <v>BRL</v>
    <v>NEWS CORPORATION</v>
    <v>NEWS CORPORATION</v>
    <v>79.599999999999994</v>
    <v>79.599999999999994</v>
    <v>1211 Avenue of the Americas, NEW YORK, NY, 10036 US</v>
    <v>Media &amp; Publishing</v>
    <v>N1WS35</v>
    <v>Ações</v>
    <v>NEWS CORPORATION (BVMF:N1WS35)</v>
    <v>0.24</v>
    <v>3.0240000000000002E-3</v>
    <v>3</v>
  </rv>
  <rv s="3">
    <v>1883</v>
  </rv>
  <rv s="1">
    <v>https://www.bing.com/financeapi/forcetrigger?t=bt87a2&amp;q=BVMF%3aN1XP34&amp;form=skydnc</v>
    <v>Learn more on Bing</v>
  </rv>
  <rv s="2">
    <v>pt-BR</v>
    <v>bt87a2</v>
    <v>268435456</v>
    <v>1</v>
    <v>Da plataforma Refinitiv</v>
    <v>0</v>
    <v>1</v>
    <v>NXP Semiconductors NV (BVMF:N1XP34)</v>
    <v>3</v>
    <v>4</v>
    <v>Finance</v>
    <v>5</v>
    <v>792.75</v>
    <v>438.25</v>
    <v>BVMF</v>
    <v>254732900</v>
    <v>677.37</v>
    <v>2010</v>
    <v>677.37</v>
    <v>1.5105999999999999</v>
    <v>B3 - Brazil Stock Exchange</v>
    <v>59966680000</v>
    <v>A NXP Semiconductors N.V. (NXP) é uma holding. A Companhia opera como uma empresa de semicondutores. A empresa fornece soluções de sinal misto de alto desempenho e produtos padrão. Os segmentos da Companhia são Sinal Misto de Alto Desempenho (HPMS), Produtos Padrão (SP), Corporativo e outros. Suas soluções de produtos são usadas em uma variedade de aplicações no mercado final, incluindo automotivo, segurança e identificação pessoal, infra-estrutura sem fio e com fio, comunicações móveis, multi-mercado industrial, consumidor e computação. Ele se envolve com fabricantes globais de equipamentos originais (OEMs) e vende produtos em todas as regiões geográficas. O segmento HPMS da NXP inclui linhas de negócios, como automotiva, soluções de identificação segura (SIS), dispositivos conectados seguros (SCD) e interfaces e infra-estrutura seguras (SI&amp;I). O segmento de SP da Companhia fornece uma variedade de componentes semicondutores padrão, como pequenos discretos de sinal e discretos de energia.</v>
    <v>BVMF</v>
    <v>672.63</v>
    <v>34200</v>
    <v>45510.829791666663</v>
    <v>1885</v>
    <v>3700400</v>
    <v>BRL</v>
    <v>NXP Semiconductors NV</v>
    <v>NXP Semiconductors NV</v>
    <v>677.37</v>
    <v>677.37</v>
    <v>High Tech Campus 60, EINDHOVEN, NOORD-BRABANT, 5656AG NL</v>
    <v>Semiconductors &amp; Semiconductor Equipment</v>
    <v>N1XP34</v>
    <v>Ações</v>
    <v>NXP Semiconductors NV (BVMF:N1XP34)</v>
    <v>4.74</v>
    <v>7.0470000000000003E-3</v>
    <v>2</v>
  </rv>
  <rv s="3">
    <v>1886</v>
  </rv>
  <rv s="1">
    <v>https://www.bing.com/financeapi/forcetrigger?t=c27dgh&amp;q=BVMF%3aNASD11&amp;form=skydnc</v>
    <v>Learn more on Bing</v>
  </rv>
  <rv s="18">
    <v>pt-BR</v>
    <v>c27dgh</v>
    <v>268435456</v>
    <v>1</v>
    <v>Da plataforma Refinitiv</v>
    <v>55</v>
    <v>56</v>
    <v>Trend ETF Nq100 FI Ind Inv Ext (BVMF:NASD11)</v>
    <v>23</v>
    <v>57</v>
    <v>Finance</v>
    <v>5</v>
    <v>15.87</v>
    <v>9.77</v>
    <v>BVMF</v>
    <v>14.46</v>
    <v>14.08</v>
    <v>1.2249000000000001</v>
    <v>B3 - Brazil Stock Exchange</v>
    <v>416742911.74000001</v>
    <v>14.3</v>
    <v>45510.947939814818</v>
    <v>1888</v>
    <v>BRL</v>
    <v>Trend ETF Nq100 FI Ind Inv Ext</v>
    <v>14.26</v>
    <v>14.24</v>
    <v>NASD11</v>
    <v>Fundos mais negociados</v>
    <v>Trend ETF Nq100 FI Ind Inv Ext (BVMF:NASD11)</v>
    <v>-0.06</v>
    <v>-4.1960000000000001E-3</v>
    <v>1057063</v>
  </rv>
  <rv s="3">
    <v>1889</v>
  </rv>
  <rv s="25">
    <v>pt-BR</v>
    <v>c7726h</v>
    <v>268435456</v>
    <v>1</v>
    <v>Da plataforma Refinitiv</v>
    <v>88</v>
    <v>89</v>
    <v>Amplify Nat Res Div Incm (ARCX:NDIV)</v>
    <v>54</v>
    <v>69</v>
    <v>Finance</v>
    <v>25</v>
    <v>30.57</v>
    <v>25.045000000000002</v>
    <v>ARCX</v>
    <v>1.4039999999999999E-3</v>
    <v>3.9E-2</v>
    <v>27.81</v>
    <v>27.49</v>
    <v>NYSE Arca</v>
    <v>14611375.01</v>
    <v>27.3</v>
    <v>45510.840277777781</v>
    <v>8592</v>
    <v>USD</v>
    <v>Amplify Nat Res Div Incm</v>
    <v>27.49</v>
    <v>27.780999999999999</v>
    <v>27.82</v>
    <v>NDIV</v>
    <v>5.8999999999999999E-3</v>
    <v>Fundos mais negociados</v>
    <v>Amplify Nat Res Div Incm (ARCX:NDIV)</v>
    <v>0.48099999999999998</v>
    <v>1.7618999999999999E-2</v>
    <v>1446</v>
  </rv>
  <rv s="3">
    <v>1891</v>
  </rv>
  <rv s="1">
    <v>https://www.bing.com/financeapi/forcetrigger?t=briem7&amp;q=BVMF%3aNETE34&amp;form=skydnc</v>
    <v>Learn more on Bing</v>
  </rv>
  <rv s="2">
    <v>pt-BR</v>
    <v>briem7</v>
    <v>268435456</v>
    <v>1</v>
    <v>Da plataforma Refinitiv</v>
    <v>0</v>
    <v>1</v>
    <v>NETEASE, INC. (BVMF:NETE34)</v>
    <v>3</v>
    <v>4</v>
    <v>Finance</v>
    <v>5</v>
    <v>56.65</v>
    <v>41</v>
    <v>BVMF</v>
    <v>644493700</v>
    <v>49.25</v>
    <v>1999</v>
    <v>48.86</v>
    <v>0.56179999999999997</v>
    <v>B3 - Brazil Stock Exchange</v>
    <v>56657440000</v>
    <v>A NetEase Inc é uma empresa de tecnologia. A empresa opera três segmentos de negócios. O segmento de serviços de jogos online se dedica ao desenvolvimento e operação de serviços de jogos online que cobrem jogos para celular e jogos de computador pessoal (PC). Os jogos incluem Westward Journey, série Onmyoji e assim por diante. O segmento Youdao oferece serviços de aprendizagem inteligente. Seus produtos e serviços incluem Youdao Premium Courses, Youdao Dictionary e Youdao Dictionary Pen. O segmento Innovative Businesses and Others oferece os produtos Netease Cloud Music, Netease Mail, Netease News e outros produtos. A Companhia conduz seus negócios nos mercados doméstico e internacional, incluindo Japão, Estados Unidos, Europa e Sudeste Asiático.</v>
    <v>BVMF</v>
    <v>50.3</v>
    <v>29128</v>
    <v>45510.829768518517</v>
    <v>1893</v>
    <v>1705530</v>
    <v>BRL</v>
    <v>NETEASE, INC.</v>
    <v>NETEASE, INC.</v>
    <v>49.08</v>
    <v>48.86</v>
    <v>NetEase Building, No. 599 Wangshang Rd, Binjiang District, HANGZHOU, ZHEJIANG, 310052 CN</v>
    <v>Software &amp; IT Services</v>
    <v>NETE34</v>
    <v>Ações</v>
    <v>NETEASE, INC. (BVMF:NETE34)</v>
    <v>-1.44</v>
    <v>-2.8628000000000001E-2</v>
    <v>4400</v>
  </rv>
  <rv s="3">
    <v>1894</v>
  </rv>
  <rv s="1">
    <v>https://www.bing.com/financeapi/forcetrigger?t=bpwu27&amp;q=BVMF%3aNEXT34&amp;form=skydnc</v>
    <v>Learn more on Bing</v>
  </rv>
  <rv s="2">
    <v>pt-BR</v>
    <v>bpwu27</v>
    <v>268435456</v>
    <v>1</v>
    <v>Da plataforma Refinitiv</v>
    <v>0</v>
    <v>1</v>
    <v>NEXTERA ENERGY, INC. (BVMF:NEXT34)</v>
    <v>3</v>
    <v>4</v>
    <v>Finance</v>
    <v>5</v>
    <v>115.39</v>
    <v>60.95</v>
    <v>BVMF</v>
    <v>2054532000</v>
    <v>110.02</v>
    <v>1984</v>
    <v>109.08</v>
    <v>0.53449999999999998</v>
    <v>B3 - Brazil Stock Exchange</v>
    <v>157541600000</v>
    <v>A NextEra Energy, Inc. (NEE) é uma holding. A Companhia é uma empresa de energia elétrica na América do Norte e, por meio de sua subsidiária NextEra Energy Resources, LLC (NEER) e suas afiliadas, é a geradora de energia renovável a partir do vento e do sol. A NEE também possui e / ou opera instalações de geração, transmissão e distribuição para apoiar seus serviços a clientes de varejo e atacado, e possui investimentos em ativos de infraestrutura de gás. Seus segmentos incluem FPL e NEER. A Florida Power &amp; Light Company (FPL) é uma concessionária de energia elétrica regulada por taxas que se dedica principalmente à geração, transmissão, distribuição e venda de energia elétrica na Flórida. A NEER é uma empresa diversificada de energia limpa com uma estratégia de negócios que enfatiza o desenvolvimento, aquisição e operação de ativos contratados de longo prazo com foco em projetos renováveis. A NEER possui, desenvolve, constrói, administra e opera instalações de geração elétrica nos mercados atacadistas de energia.</v>
    <v>BVMF</v>
    <v>109.55</v>
    <v>16800</v>
    <v>45510.836805682811</v>
    <v>1896</v>
    <v>11348000</v>
    <v>BRL</v>
    <v>NEXTERA ENERGY, INC.</v>
    <v>NEXTERA ENERGY, INC.</v>
    <v>110.02</v>
    <v>109.08</v>
    <v>700 Universe Blvd, JUNO BEACH, FL, 33408 US</v>
    <v>Electrical Utilities &amp; IPPs</v>
    <v>NEXT34</v>
    <v>Ações</v>
    <v>NEXTERA ENERGY, INC. (BVMF:NEXT34)</v>
    <v>-0.47</v>
    <v>-4.2899999999999995E-3</v>
    <v>7225</v>
  </rv>
  <rv s="3">
    <v>1897</v>
  </rv>
  <rv s="1">
    <v>https://www.bing.com/financeapi/forcetrigger?t=apn1r7&amp;q=BVMF%3aNFLX34&amp;form=skydnc</v>
    <v>Learn more on Bing</v>
  </rv>
  <rv s="2">
    <v>pt-BR</v>
    <v>apn1r7</v>
    <v>268435456</v>
    <v>1</v>
    <v>Da plataforma Refinitiv</v>
    <v>0</v>
    <v>1</v>
    <v>NETFLIX, INC. (BVMF:NFLX34)</v>
    <v>3</v>
    <v>4</v>
    <v>Finance</v>
    <v>5</v>
    <v>77.56</v>
    <v>34.85</v>
    <v>BVMF</v>
    <v>429164600</v>
    <v>70.150000000000006</v>
    <v>1997</v>
    <v>68.069999999999993</v>
    <v>1.2428999999999999</v>
    <v>B3 - Brazil Stock Exchange</v>
    <v>256876500000</v>
    <v>Netflix, Inc. é um provedor de serviços de entretenimento por streaming por assinatura. A empresa pagou assinaturas de streaming em mais de 190 países e permite aos membros assistir a uma variedade de séries de televisão (TV), documentários e filmes em uma variedade de gêneros e idiomas. Os membros podem assistir o quanto quiserem, a qualquer hora, em qualquer lugar, em qualquer tela conectada à Internet. Os membros podem reproduzir, pausar e continuar assistindo, sem comerciais. Ele oferece uma variedade de planos de assinatura de streaming, cujo preço varia de acordo com o país e os recursos do plano. Os membros podem assistir ao conteúdo da Netflix por meio de qualquer dispositivo conectado à Internet, incluindo televisores (TVs), reprodutores de vídeo digital, decodificadores de televisão e dispositivos móveis. A Empresa adquire, licencia e produz conteúdo, incluindo programação original.</v>
    <v>BVMF</v>
    <v>68.510000000000005</v>
    <v>13000</v>
    <v>45510.947974537034</v>
    <v>1899</v>
    <v>3534680</v>
    <v>BRL</v>
    <v>NETFLIX, INC.</v>
    <v>NETFLIX, INC.</v>
    <v>68.5</v>
    <v>68.87</v>
    <v>121 Albright Way, LOS GATOS, CA, 95032 US</v>
    <v>Software &amp; IT Services</v>
    <v>NFLX34</v>
    <v>Ações</v>
    <v>NETFLIX, INC. (BVMF:NFLX34)</v>
    <v>0.36</v>
    <v>5.2549999999999993E-3</v>
    <v>53579</v>
  </rv>
  <rv s="3">
    <v>1900</v>
  </rv>
  <rv s="1">
    <v>https://www.bing.com/financeapi/forcetrigger?t=apn1u2&amp;q=BVMF%3aNIKE34&amp;form=skydnc</v>
    <v>Learn more on Bing</v>
  </rv>
  <rv s="2">
    <v>pt-BR</v>
    <v>apn1u2</v>
    <v>268435456</v>
    <v>1</v>
    <v>Da plataforma Refinitiv</v>
    <v>0</v>
    <v>1</v>
    <v>NIKE, INC. (BVMF:NIKE34)</v>
    <v>3</v>
    <v>4</v>
    <v>Finance</v>
    <v>5</v>
    <v>60.02</v>
    <v>38.799999999999997</v>
    <v>BVMF</v>
    <v>1499359000</v>
    <v>41.45</v>
    <v>1969</v>
    <v>40.54</v>
    <v>0.99970000000000003</v>
    <v>B3 - Brazil Stock Exchange</v>
    <v>107084200000</v>
    <v>A NIKE, Inc. dedica-se ao design, marketing e distribuição de calçados, roupas, equipamentos e acessórios esportivos para atividades esportivas e de condicionamento físico. Os segmentos operacionais da empresa incluem América do Norte, Europa, Oriente Médio e África, Grande China e Ásia-Pacífico e América Latina. Ela concentra suas ofertas de produtos da Marca NIKE em categorias como Running, NIKE Basquetebol, Jordan Brand, Futebol, Roupas esportivas e de treinamento. Também comercializa produtos projetados para crianças, bem como para outros usos atléticos e recreativos, como futebol americano, beisebol, críquete, golfe, lacrosse, skate, tênis, voleibol, caminhada, luta livre e outras atividades ao ar livre. Ela vende uma linha de equipamentos e acessórios de desempenho sob a marca NIKE, incluindo bolsas, meias, bolas esportivas, óculos, relógios, dispositivos digitais, morcegos, luvas, equipamentos de proteção e outros equipamentos projetados para atividades esportivas.</v>
    <v>BVMF</v>
    <v>41.21</v>
    <v>79400</v>
    <v>45510.947974537034</v>
    <v>1902</v>
    <v>12025470</v>
    <v>BRL</v>
    <v>NIKE, INC.</v>
    <v>NIKE, INC.</v>
    <v>41.15</v>
    <v>40.880000000000003</v>
    <v>One Bowerman Dr, BEAVERTON, OR, 97005-6453 US</v>
    <v>Textiles &amp; Apparel</v>
    <v>NIKE34</v>
    <v>Ações</v>
    <v>NIKE, INC. (BVMF:NIKE34)</v>
    <v>-0.33</v>
    <v>-8.0079999999999995E-3</v>
    <v>10266</v>
  </rv>
  <rv s="3">
    <v>1903</v>
  </rv>
  <rv s="1">
    <v>https://www.bing.com/financeapi/forcetrigger?t=briep2&amp;q=BVMF%3aNMRH34&amp;form=skydnc</v>
    <v>Learn more on Bing</v>
  </rv>
  <rv s="2">
    <v>pt-BR</v>
    <v>briep2</v>
    <v>268435456</v>
    <v>1</v>
    <v>Da plataforma Refinitiv</v>
    <v>0</v>
    <v>1</v>
    <v>Nomura Holdings, Inc. (BVMF:NMRH34)</v>
    <v>3</v>
    <v>123</v>
    <v>Finance</v>
    <v>5</v>
    <v>35</v>
    <v>17.72</v>
    <v>BVMF</v>
    <v>3163563000</v>
    <v>28.89</v>
    <v>1925</v>
    <v>28.89</v>
    <v>1.2209000000000001</v>
    <v>B3 - Brazil Stock Exchange</v>
    <v>2077828000000</v>
    <v>A Nomura Holdings, Inc. é uma empresa sediada no Japão que se dedica principalmente a títulos, investimentos e outros negócios financeiros para indivíduos, empresas, instituições financeiras e governos em todo o mundo. A empresa possui três segmentos de negócios. O segmento de vendas dedica-se à prestação de serviços de consultoria de investimento a clientes individuais no Japão. O segmento de Gestão de Ativos dedica-se ao desenvolvimento e gestão de fundos de investimento e à prestação de serviços de consultoria de investimento. O segmento de atacado se dedica à venda e negociação de títulos, valores mobiliários, derivativos e câmbio, bem como a prestação de serviços de banco de investimento, como o negócio de subscrição de títulos e valores mobiliários, negócios de fusão e aquisição (M&amp;A) e serviços de assessoria financeira. A Companhia também está envolvida no negócio de banco comercial. A Companhia atua tanto no mercado interno quanto no exterior, incluindo Américas, Europa, Ásia e Oceania.</v>
    <v>BVMF</v>
    <v>28.6</v>
    <v>26850</v>
    <v>45510.947916666664</v>
    <v>1905</v>
    <v>17921700</v>
    <v>BRL</v>
    <v>Nomura Holdings, Inc.</v>
    <v>Nomura Holdings, Inc.</v>
    <v>28.89</v>
    <v>28.89</v>
    <v>Urban Net Otemachi Bldg., 2-2-2, Ote-machi, CHIYODA-KU, TOKYO-TO, 100-0004 JP</v>
    <v>Investment Banking &amp; Investment Services</v>
    <v>NMRH34</v>
    <v>Ações</v>
    <v>Nomura Holdings, Inc. (BVMF:NMRH34)</v>
    <v>0.28999999999999998</v>
    <v>1.014E-2</v>
    <v>2</v>
  </rv>
  <rv s="3">
    <v>1906</v>
  </rv>
  <rv s="1">
    <v>https://www.bing.com/financeapi/forcetrigger?t=bpwu52&amp;q=BVMF%3aNOCG34&amp;form=skydnc</v>
    <v>Learn more on Bing</v>
  </rv>
  <rv s="2">
    <v>pt-BR</v>
    <v>bpwu52</v>
    <v>268435456</v>
    <v>1</v>
    <v>Da plataforma Refinitiv</v>
    <v>0</v>
    <v>1</v>
    <v>NORTHROP GRUMMAN CORPORATION (BVMF:NOCG34)</v>
    <v>3</v>
    <v>4</v>
    <v>Finance</v>
    <v>5</v>
    <v>500.31</v>
    <v>406.79</v>
    <v>BVMF</v>
    <v>146245300</v>
    <v>493.37</v>
    <v>2010</v>
    <v>493.37</v>
    <v>0.31790000000000002</v>
    <v>B3 - Brazil Stock Exchange</v>
    <v>65455960000</v>
    <v>A Northrop Grumman Corporation é uma empresa de segurança global. A Companhia fornece produtos, sistemas e soluções em sistemas autônomos, cyber, comando, controle, comunicações e computadores, inteligência, vigilância e reconhecimento (C4ISR), greve e logística e modernização. Os segmentos da Companhia incluem Sistemas Aeroespaciais, Sistemas de Missão e Serviços Tecnológicos. O segmento de Sistemas Aeroespaciais da Empresa está engajado no projeto, desenvolvimento, integração e produção de aeronaves tripuladas, sistemas autônomos, espaçonaves, sistemas laser de alta energia, microeletrônica e outros sistemas / subsistemas. O segmento Mission Systems oferece soluções de missão e sistemas multifuncionais para o Departamento de Defesa (DoD), comunidade de inteligência, clientes internacionais, civis e comerciais federais. O segmento de Serviços de Tecnologia fornece soluções de logística que suportam o ciclo de vida completo de plataformas e sistemas para clientes de defesa global e civis federais.</v>
    <v>BVMF</v>
    <v>492.47</v>
    <v>101000</v>
    <v>45497.829780092594</v>
    <v>1908</v>
    <v>1128600</v>
    <v>BRL</v>
    <v>NORTHROP GRUMMAN CORPORATION</v>
    <v>NORTHROP GRUMMAN CORPORATION</v>
    <v>493.37</v>
    <v>493.37</v>
    <v>2980 Fairview Park Drive, FALLS CHURCH, VA, 22042 US</v>
    <v>Aerospace &amp; Defense</v>
    <v>NOCG34</v>
    <v>Ações</v>
    <v>NORTHROP GRUMMAN CORPORATION (BVMF:NOCG34)</v>
    <v>0.9</v>
    <v>1.828E-3</v>
    <v>1</v>
  </rv>
  <rv s="3">
    <v>1909</v>
  </rv>
  <rv s="1">
    <v>https://www.bing.com/financeapi/forcetrigger?t=brierw&amp;q=BVMF%3aNOKI34&amp;form=skydnc</v>
    <v>Learn more on Bing</v>
  </rv>
  <rv s="2">
    <v>pt-BR</v>
    <v>brierw</v>
    <v>268435456</v>
    <v>1</v>
    <v>Da plataforma Refinitiv</v>
    <v>0</v>
    <v>1</v>
    <v>Nokia Oyj (BVMF:NOKI34)</v>
    <v>3</v>
    <v>15</v>
    <v>Finance</v>
    <v>5</v>
    <v>22.68</v>
    <v>14.05</v>
    <v>BVMF</v>
    <v>5613497000</v>
    <v>22.16</v>
    <v>1997</v>
    <v>22.16</v>
    <v>1.1637999999999999</v>
    <v>B3 - Brazil Stock Exchange</v>
    <v>20638020000</v>
    <v>A Nokia Oyj é uma empresa sediada na Finlândia que atua no mercado de infraestrutura, software e serviços relacionados de rede e protocolo de Internet (IP). Os negócios da empresa incluem Nokia Networks e Nokia Technologies. Os segmentos da empresa incluem Redes de Banda Larga Ultra, Redes e Aplicativos IP e Tecnologias Nokia. O segmento de Redes Ultra Broadband compreende os segmentos operacionais de Redes Móveis e Redes Fixas. O segmento de Redes e Aplicativos IP compreende os segmentos operacionais de Redes IP / Óticas e Aplicativos e Análise. O segmento operacional de Aplicativos e Análise oferece soluções de software que abrangem gerenciamento da experiência do cliente, operações e gerenciamento de rede, comunicações e colaboração, política e cobrança, bem como nuvem, Internet das coisas (IoT), segurança e plataformas analíticas que permitem aos provedores de serviços digitais e empresas para acelerar e otimizar a experiência do cliente. A Companhia possui a Comptel Oyj entre suas subsidiárias.</v>
    <v>BVMF</v>
    <v>21.94</v>
    <v>86689</v>
    <v>45509.829791666663</v>
    <v>1911</v>
    <v>12784660</v>
    <v>BRL</v>
    <v>Nokia Oyj</v>
    <v>Nokia Oyj</v>
    <v>22.16</v>
    <v>22.16</v>
    <v>Karakaari 7, ESPOO, ETELA-SUOMEN, 02610 FI</v>
    <v>Communications &amp; Networking</v>
    <v>NOKI34</v>
    <v>Ações</v>
    <v>Nokia Oyj (BVMF:NOKI34)</v>
    <v>0.22</v>
    <v>1.0026999999999999E-2</v>
    <v>1</v>
  </rv>
  <rv s="3">
    <v>1912</v>
  </rv>
  <rv s="1">
    <v>https://www.bing.com/financeapi/forcetrigger?t=apn1fr&amp;q=BVMF%3aNTCO3&amp;form=skydnc</v>
    <v>Learn more on Bing</v>
  </rv>
  <rv s="2">
    <v>pt-BR</v>
    <v>apn1fr</v>
    <v>268435456</v>
    <v>1</v>
    <v>Da plataforma Refinitiv</v>
    <v>0</v>
    <v>1</v>
    <v>NATURA &amp;CO HOLDING S.A. (BVMF:NTCO3)</v>
    <v>3</v>
    <v>17</v>
    <v>Finance</v>
    <v>5</v>
    <v>18.82</v>
    <v>11.69</v>
    <v>BVMF</v>
    <v>1386848000</v>
    <v>15.36</v>
    <v>2019</v>
    <v>14.63</v>
    <v>1.4311</v>
    <v>B3 - Brazil Stock Exchange</v>
    <v>21163300480</v>
    <v>A Natura &amp; Co Holding SA é uma empresa de fabricação de cosméticos com sede no Brasil. Possui laboratórios de pesquisa e desenvolvimento e produz seus produtos em plantas proprietárias e em instalações de terceiros. Opera globalmente distribuindo seus produtos através de uma rede de vendedores, lojas próprias e franqueadas. O portfólio de marcas da Companhia inclui Natura, The Body Shop e Aesop, que representam também os segmentos de negócios da Companhia. O segmento Natura, adicionalmente, é dividido em três subsegmentos geográficos: Natura Brasil, Natura LATAM e Natura Others, cobrindo o resto do mundo.</v>
    <v>BVMF</v>
    <v>14.74</v>
    <v>1709</v>
    <v>45510.947916666664</v>
    <v>1914</v>
    <v>5365560</v>
    <v>BRL</v>
    <v>NATURA &amp;CO HOLDING S.A.</v>
    <v>NATURA &amp;CO HOLDING S.A.</v>
    <v>14.63</v>
    <v>15.26</v>
    <v>Av Alexandre Colares 1188 Sala A17 Bloco A, Parque Anhanguera, SAO PAULO, SAO PAULO, 05.106-000 BR</v>
    <v>Personal &amp; Household Products &amp; Services</v>
    <v>NTCO3</v>
    <v>Ações</v>
    <v>NATURA &amp;CO HOLDING S.A. (BVMF:NTCO3)</v>
    <v>0.52</v>
    <v>3.5278000000000004E-2</v>
    <v>7082000</v>
  </rv>
  <rv s="3">
    <v>1915</v>
  </rv>
  <rv s="31">
    <v>pt-BR</v>
    <v>ca2cp2</v>
    <v>268435456</v>
    <v>1</v>
    <v>Da plataforma Refinitiv</v>
    <v>118</v>
    <v>119</v>
    <v>INVESTOTEVATES.IPCA+0A4ANOSETF (BVMF:NTNS11)</v>
    <v>54</v>
    <v>87</v>
    <v>Finance</v>
    <v>5</v>
    <v>BVMF</v>
    <v>55.03</v>
    <v>54.84</v>
    <v>B3 - Brazil Stock Exchange</v>
    <v>54551131.009999998</v>
    <v>55.03</v>
    <v>45510</v>
    <v>BRL</v>
    <v>INVESTOTEVATES.IPCA+0A4ANOSETF</v>
    <v>55.03</v>
    <v>54.84</v>
    <v>NTNS11</v>
    <v>Fundos mais negociados</v>
    <v>INVESTOTEVATES.IPCA+0A4ANOSETF (BVMF:NTNS11)</v>
    <v>-0.19</v>
    <v>-3.4529999999999999E-3</v>
    <v>1251</v>
  </rv>
  <rv s="3">
    <v>1917</v>
  </rv>
  <rv s="1">
    <v>https://www.bing.com/financeapi/forcetrigger?t=a1yv52&amp;q=XNAS%3aNVDA&amp;form=skydnc</v>
    <v>Learn more on Bing</v>
  </rv>
  <rv s="14">
    <v>pt-BR</v>
    <v>a1yv52</v>
    <v>268435456</v>
    <v>1</v>
    <v>Da plataforma Refinitiv</v>
    <v>38</v>
    <v>39</v>
    <v>NVIDIA CORPORATION (XNAS:NVDA)</v>
    <v>3</v>
    <v>40</v>
    <v>Finance</v>
    <v>41</v>
    <v>140.76</v>
    <v>39.229999999999997</v>
    <v>XNAS</v>
    <v>24600000000</v>
    <v>-2.5803E-2</v>
    <v>-2.69</v>
    <v>107.71</v>
    <v>1998</v>
    <v>100.55</v>
    <v>1.7138</v>
    <v>Nasdaq Stock Market</v>
    <v>2564550000000</v>
    <v>A Nvidia Corporation se concentra em gráficos de computador pessoal (PC), unidade de processamento gráfico (GPU) e também em inteligência artificial (AI). Opera através de dois segmentos: GPU e Tegra Processor. Suas marcas de produtos de GPU são voltadas para mercados especializados, incluindo GeForce para gamers; Quadro para designers; Tesla e DGX para cientistas de dados de IA e pesquisadores de big data; e GRID para usuários de computação visual baseados em nuvem. Sua marca Tegra integra um computador inteiro em um único chip e incorpora GPUs e unidades centrais de processamento (CPUs) de múltiplos núcleos para impulsionar a supercomputação de dispositivos móveis de entretenimento e jogos, além de robôs, drones e carros autônomos. O processador da empresa criou plataformas que atendem a quatro mercados: jogos, visualização profissional, data center e automotivo. Suas ofertas incluem o supercomputador NVIDIA DGX AI, a plataforma de computação automotiva NVIDIA DRIVE AI e o serviço de jogos na nuvem GeForce NOW.</v>
    <v>XNAS</v>
    <v>100.45</v>
    <v>29600</v>
    <v>45510.999994108592</v>
    <v>1919</v>
    <v>318616997</v>
    <v>USD</v>
    <v>NVIDIA CORPORATION</v>
    <v>NVIDIA CORPORATION</v>
    <v>58.787999999999997</v>
    <v>103.84</v>
    <v>104.25</v>
    <v>101.56</v>
    <v>2788 San Tomas Expressway, SANTA CLARA, CA, 95051 US</v>
    <v>Semiconductors &amp; Semiconductor Equipment</v>
    <v>NVDA</v>
    <v>Ações</v>
    <v>NVIDIA CORPORATION (XNAS:NVDA)</v>
    <v>3.8</v>
    <v>3.7830000000000003E-2</v>
    <v>409012089</v>
  </rv>
  <rv s="3">
    <v>1920</v>
  </rv>
  <rv s="1">
    <v>https://www.bing.com/financeapi/forcetrigger?t=bpwu7w&amp;q=BVMF%3aNVDC34&amp;form=skydnc</v>
    <v>Learn more on Bing</v>
  </rv>
  <rv s="2">
    <v>pt-BR</v>
    <v>bpwu7w</v>
    <v>268435456</v>
    <v>1</v>
    <v>Da plataforma Refinitiv</v>
    <v>0</v>
    <v>1</v>
    <v>NVIDIA CORPORATION (BVMF:NVDC34)</v>
    <v>3</v>
    <v>4</v>
    <v>Finance</v>
    <v>5</v>
    <v>16.7</v>
    <v>4.13</v>
    <v>BVMF</v>
    <v>24600000000</v>
    <v>12.67</v>
    <v>1998</v>
    <v>11.91</v>
    <v>1.7138</v>
    <v>B3 - Brazil Stock Exchange</v>
    <v>2471070000000</v>
    <v>A Nvidia Corporation se concentra em gráficos de computador pessoal (PC), unidade de processamento gráfico (GPU) e também em inteligência artificial (AI). Opera através de dois segmentos: GPU e Tegra Processor. Suas marcas de produtos de GPU são voltadas para mercados especializados, incluindo GeForce para gamers; Quadro para designers; Tesla e DGX para cientistas de dados de IA e pesquisadores de big data; e GRID para usuários de computação visual baseados em nuvem. Sua marca Tegra integra um computador inteiro em um único chip e incorpora GPUs e unidades centrais de processamento (CPUs) de múltiplos núcleos para impulsionar a supercomputação de dispositivos móveis de entretenimento e jogos, além de robôs, drones e carros autônomos. O processador da empresa criou plataformas que atendem a quatro mercados: jogos, visualização profissional, data center e automotivo. Suas ofertas incluem o supercomputador NVIDIA DGX AI, a plataforma de computação automotiva NVIDIA DRIVE AI e o serviço de jogos na nuvem GeForce NOW.</v>
    <v>BVMF</v>
    <v>12.17</v>
    <v>29600</v>
    <v>45510.947974537034</v>
    <v>1922</v>
    <v>402164570</v>
    <v>BRL</v>
    <v>NVIDIA CORPORATION</v>
    <v>NVIDIA CORPORATION</v>
    <v>12.15</v>
    <v>12.25</v>
    <v>2788 San Tomas Expressway, SANTA CLARA, CA, 95051 US</v>
    <v>Semiconductors &amp; Semiconductor Equipment</v>
    <v>NVDC34</v>
    <v>Ações</v>
    <v>NVIDIA CORPORATION (BVMF:NVDC34)</v>
    <v>0.08</v>
    <v>6.574E-3</v>
    <v>11370544</v>
  </rv>
  <rv s="3">
    <v>1923</v>
  </rv>
  <rv s="1">
    <v>https://www.bing.com/financeapi/forcetrigger?t=bwg8cw&amp;q=BVMF%3aO1DF34&amp;form=skydnc</v>
    <v>Learn more on Bing</v>
  </rv>
  <rv s="2">
    <v>pt-BR</v>
    <v>bwg8cw</v>
    <v>268435456</v>
    <v>1</v>
    <v>Da plataforma Refinitiv</v>
    <v>0</v>
    <v>1</v>
    <v>OLD DOMINION FREIGHT LINE, INC. (BVMF:O1DF34)</v>
    <v>3</v>
    <v>4</v>
    <v>Finance</v>
    <v>5</v>
    <v>56.1</v>
    <v>44.65</v>
    <v>BVMF</v>
    <v>217285100</v>
    <v>53.85</v>
    <v>1950</v>
    <v>53.85</v>
    <v>1.0129999999999999</v>
    <v>B3 - Brazil Stock Exchange</v>
    <v>42437950000</v>
    <v>A Old Dominion Freight Line, Inc. é uma transportadora automotiva sem sindicatos que oferece serviços regionais, inter-regionais e nacionais de carga menor que um caminhão (LTL). Os serviços LTL da empresa incluem transporte expresso terrestre e aéreo para remessas urgentes, coleta e entrega domiciliar do consumidor e serviços de entrega de frete em toda a América do Norte. Além de seus serviços de LTL, a empresa oferece uma gama de outros serviços de valor agregado que incluem transporte de contêineres, corretagem de caminhões, consultoria de cadeia de suprimentos e armazenamento. Em 31 de dezembro de 2016, a Companhia operava 226 centros de serviços, dos quais possuía 182 e alugava 44. Em 31 de dezembro de 2016, sua rede incluía 10 instalações breakbulk localizadas em Rialto, Califórnia; Atlanta, Geórgia; Columbus, Ohio; Indianápolis, Indiana; Greensboro, Carolina do Norte; Harrisburg, Pensilvânia; Memphis e Morristown, Tennessee; Dallas, Texas e Salt Lake City, Utah. Em 31 de dezembro de 2016, a Companhia possuía 7.994 tratores.</v>
    <v>BVMF</v>
    <v>54.35</v>
    <v>22796</v>
    <v>45496.829791666663</v>
    <v>1925</v>
    <v>2070440</v>
    <v>BRL</v>
    <v>OLD DOMINION FREIGHT LINE, INC.</v>
    <v>OLD DOMINION FREIGHT LINE, INC.</v>
    <v>53.85</v>
    <v>53.85</v>
    <v>500 Old Dominion Way, THOMASVILLE, NC, 27360 US</v>
    <v>Freight &amp; Logistics Services</v>
    <v>O1DF34</v>
    <v>Ações</v>
    <v>OLD DOMINION FREIGHT LINE, INC. (BVMF:O1DF34)</v>
    <v>-0.5</v>
    <v>-9.1999999999999998E-3</v>
    <v>1</v>
  </rv>
  <rv s="3">
    <v>1926</v>
  </rv>
  <rv s="1">
    <v>https://www.bing.com/financeapi/forcetrigger?t=btki27&amp;q=BVMF%3aO1KE34&amp;form=skydnc</v>
    <v>Learn more on Bing</v>
  </rv>
  <rv s="2">
    <v>pt-BR</v>
    <v>btki27</v>
    <v>268435456</v>
    <v>1</v>
    <v>Da plataforma Refinitiv</v>
    <v>0</v>
    <v>1</v>
    <v>ONEOK, INC. (BVMF:O1KE34)</v>
    <v>3</v>
    <v>4</v>
    <v>Finance</v>
    <v>5</v>
    <v>229.48</v>
    <v>139.34</v>
    <v>BVMF</v>
    <v>583646900</v>
    <v>225.49</v>
    <v>1997</v>
    <v>224.25</v>
    <v>1.6080000000000001</v>
    <v>B3 - Brazil Stock Exchange</v>
    <v>47894070000</v>
    <v>A ONEOK, Inc. é uma provedor de serviços de midstream de energia nos Estados Unidos. A Companhia possui e opera sistemas de líquidos de gás natural (LGN) e está envolvida na coleta, processamento, armazenamento e transporte de gás natural. As operações da empresa incluem uma rede integrada de 38.000 milhas de NGL e gasodutos naturais, plantas de processamento, fracionadores e instalações de armazenamento nas regiões de Mid-Continent, Williston, Permian e Rocky Mountain. A empresa opera por meio de três segmentos de negócios. O segmento de coleta e processamento de gás natural fornece serviços de midstream para produtores contratados em Dakota do Norte, Montana, Wyoming, Kansas e Oklahoma. O segmento de Líquidos de Gás Natural possui e opera instalações que coletam, fracionam, tratam e distribuem NGLs e armazenam produtos NGLs principalmente nas regiões Centro-Continental, Bacia Permiana e Montanhas Rochosas. O segmento de Dutos de Gás Natural oferece serviços de transporte e armazenamento aos usuários finais.</v>
    <v>BVMF</v>
    <v>228.98</v>
    <v>4775</v>
    <v>45509.829791666663</v>
    <v>1928</v>
    <v>2563640</v>
    <v>BRL</v>
    <v>ONEOK, INC.</v>
    <v>ONEOK, INC.</v>
    <v>225.49</v>
    <v>224.25</v>
    <v>100 W 5th St, TULSA, OK, 74103 US</v>
    <v>Oil &amp; Gas Related Equipment and Services</v>
    <v>O1KE34</v>
    <v>Ações</v>
    <v>ONEOK, INC. (BVMF:O1KE34)</v>
    <v>-4.7300000000000004</v>
    <v>-2.0657000000000002E-2</v>
    <v>2</v>
  </rv>
  <rv s="3">
    <v>1929</v>
  </rv>
  <rv s="1">
    <v>https://www.bing.com/financeapi/forcetrigger?t=bwg8fr&amp;q=BVMF%3aO1KT34&amp;form=skydnc</v>
    <v>Learn more on Bing</v>
  </rv>
  <rv s="2">
    <v>pt-BR</v>
    <v>bwg8fr</v>
    <v>268435456</v>
    <v>1</v>
    <v>Da plataforma Refinitiv</v>
    <v>0</v>
    <v>1</v>
    <v>OKTA, INC. (BVMF:O1KT34)</v>
    <v>3</v>
    <v>4</v>
    <v>Finance</v>
    <v>5</v>
    <v>28.35</v>
    <v>16.48</v>
    <v>BVMF</v>
    <v>168226300</v>
    <v>26.76</v>
    <v>2010</v>
    <v>25.92</v>
    <v>1.046</v>
    <v>B3 - Brazil Stock Exchange</v>
    <v>15592900000</v>
    <v>A Okta, Inc., é um provedor independente de identidade para a empresa. A plataforma Okta Identity Cloud da empresa oferece soluções de gerenciamento de identidade que permitem aos clientes proteger seus usuários e conectá-los à tecnologia e aos aplicativos. Também conecta empresas a seus clientes, funcionários, contratados e parceiros. Permite que os usuários acessem uma variedade de aplicativos em nuvem, sites, aplicativos móveis e serviços de vários dispositivos. Sua plataforma é usada por organizações de tecnologia da informação (TI) para proteger suas empresas e por desenvolvedores para criar sites e aplicativos voltados para o cliente. O Okta Identity Cloud consiste em um pacote de produtos para gerenciar e proteger identidades. Ele oferece uma gama de produtos, como Adaptive Multi-Factor Authentication, Universal Directory, produtos de gerenciamento de ciclo de vida, Single Sign-On, interface de programa de aplicativo (API), gerenciamento de acesso e gerenciamento de mobilidade.</v>
    <v>BVMF</v>
    <v>26.19</v>
    <v>5710</v>
    <v>45498.947916666664</v>
    <v>1931</v>
    <v>1392390</v>
    <v>BRL</v>
    <v>OKTA, INC.</v>
    <v>OKTA, INC.</v>
    <v>25.92</v>
    <v>26.32</v>
    <v>100 1st St Ste 600, SAN FRANCISCO, CA, 94105-4687 US</v>
    <v>Software &amp; IT Services</v>
    <v>O1KT34</v>
    <v>Ações</v>
    <v>OKTA, INC. (BVMF:O1KT34)</v>
    <v>0.13</v>
    <v>4.9639999999999997E-3</v>
    <v>657</v>
  </rv>
  <rv s="3">
    <v>1932</v>
  </rv>
  <rv s="1">
    <v>https://www.bing.com/financeapi/forcetrigger?t=btki52&amp;q=BVMF%3aO1MC34&amp;form=skydnc</v>
    <v>Learn more on Bing</v>
  </rv>
  <rv s="2">
    <v>pt-BR</v>
    <v>btki52</v>
    <v>268435456</v>
    <v>1</v>
    <v>Da plataforma Refinitiv</v>
    <v>0</v>
    <v>1</v>
    <v>OMNICOM GROUP INC. (BVMF:O1MC34)</v>
    <v>3</v>
    <v>4</v>
    <v>Finance</v>
    <v>5</v>
    <v>277.02</v>
    <v>179.75</v>
    <v>BVMF</v>
    <v>195648800</v>
    <v>262.33999999999997</v>
    <v>1944</v>
    <v>262.33999999999997</v>
    <v>0.97260000000000002</v>
    <v>B3 - Brazil Stock Exchange</v>
    <v>17586880000</v>
    <v>A Omnicom Group Inc. é uma holding. A empresa fornece serviços de publicidade, marketing e comunicação corporativa. As redes e agências da marca da empresa operam em todos os mercados ao redor do mundo e fornecem uma gama de serviços, que agrupa em quatro disciplinas: publicidade, gestão de relacionamento com o cliente (CRM), relações públicas e comunicações especializadas. A empresa atende a vários setores da indústria, como alimentos e bebidas, produtos de consumo, farmacêutica e saúde, serviços financeiros, tecnologia, viagens e entretenimento, telecomunicações e varejo. As redes e agências de marca da Empresa conduzem negócios em uma base global e operam em regiões geográficas, como as Américas, que inclui América do Norte e América Latina; EMEA, que inclui Europa, Oriente Médio e África, e Ásia-Pacífico, que inclui Austrália, China, Índia, Japão, Coréia, Nova Zelândia, Cingapura e outros países asiáticos.</v>
    <v>BVMF</v>
    <v>257.66000000000003</v>
    <v>75900</v>
    <v>45510.829768518517</v>
    <v>1934</v>
    <v>1719090</v>
    <v>BRL</v>
    <v>OMNICOM GROUP INC.</v>
    <v>OMNICOM GROUP INC.</v>
    <v>262.33999999999997</v>
    <v>262.33999999999997</v>
    <v>280 Park Avenue, NEW YORK, NY, 10017 US</v>
    <v>Media &amp; Publishing</v>
    <v>O1MC34</v>
    <v>Ações</v>
    <v>OMNICOM GROUP INC. (BVMF:O1MC34)</v>
    <v>4.68</v>
    <v>1.8162999999999999E-2</v>
    <v>3</v>
  </rv>
  <rv s="3">
    <v>1935</v>
  </rv>
  <rv s="1">
    <v>https://www.bing.com/financeapi/forcetrigger?t=bwg8lh&amp;q=BVMF%3aO1TI34&amp;form=skydnc</v>
    <v>Learn more on Bing</v>
  </rv>
  <rv s="2">
    <v>pt-BR</v>
    <v>bwg8lh</v>
    <v>268435456</v>
    <v>1</v>
    <v>Da plataforma Refinitiv</v>
    <v>0</v>
    <v>1</v>
    <v>OTIS WORLDWIDE CORPORATION (BVMF:O1TI34)</v>
    <v>3</v>
    <v>4</v>
    <v>Finance</v>
    <v>5</v>
    <v>55.05</v>
    <v>36.85</v>
    <v>BVMF</v>
    <v>400554800</v>
    <v>53.7</v>
    <v>2019</v>
    <v>53.7</v>
    <v>0.90529999999999999</v>
    <v>B3 - Brazil Stock Exchange</v>
    <v>37772320000</v>
    <v>A Otis Worldwide Corporation é uma empresa de fabricação, instalação e serviços de elevadores e escadas rolantes. A Companhia atua em dois segmentos: Novos Equipamentos e Serviços. Por meio de seu segmento de Novos Equipamentos, projeta, fabrica, vende e instala uma variedade de elevadores de passageiros e cargas, bem como escadas rolantes e esteiras rolantes para edifícios residenciais e comerciais e projetos de infraestrutura. Vende suas unidades de Novos Equipamentos diretamente aos clientes, bem como por meio de agentes e distribuidores em todo o mundo. Por meio de seu segmento de Serviços, realiza serviços de manutenção e reparo de seus produtos e de outros fabricantes e presta serviços de atualização de elevadores e escadas rolantes. Fornece OTIS ONE, uma solução baseada na Internet das Coisas (IoT) para conectar elevadores à OtisLine. Também fornece soluções de sistema Gen2 e de sistema ReGen. A empresa atende clientes em mais de 200 países e territórios.</v>
    <v>BVMF</v>
    <v>53.7</v>
    <v>71000</v>
    <v>45509.829768518517</v>
    <v>1937</v>
    <v>3000820</v>
    <v>BRL</v>
    <v>OTIS WORLDWIDE CORPORATION</v>
    <v>OTIS WORLDWIDE CORPORATION</v>
    <v>53.7</v>
    <v>53.7</v>
    <v>One Carrier Place, FARMINGTON, CT, 06032 US</v>
    <v>Machinery, Equipment &amp; Components</v>
    <v>O1TI34</v>
    <v>Ações</v>
    <v>OTIS WORLDWIDE CORPORATION (BVMF:O1TI34)</v>
    <v>0</v>
    <v>0</v>
    <v>1</v>
  </rv>
  <rv s="3">
    <v>1938</v>
  </rv>
  <rv s="1">
    <v>https://www.bing.com/financeapi/forcetrigger?t=apn2c7&amp;q=BVMF%3aODPV3&amp;form=skydnc</v>
    <v>Learn more on Bing</v>
  </rv>
  <rv s="2">
    <v>pt-BR</v>
    <v>apn2c7</v>
    <v>268435456</v>
    <v>1</v>
    <v>Da plataforma Refinitiv</v>
    <v>0</v>
    <v>1</v>
    <v>ODONTOPREV S.A. (BVMF:ODPV3)</v>
    <v>3</v>
    <v>17</v>
    <v>Finance</v>
    <v>5</v>
    <v>12.42</v>
    <v>9.17</v>
    <v>BVMF</v>
    <v>552495700</v>
    <v>12.01</v>
    <v>1987</v>
    <v>11.12</v>
    <v>0.43080000000000002</v>
    <v>B3 - Brazil Stock Exchange</v>
    <v>6143752184</v>
    <v>A ODONTOPREV S.A. é uma empresa estabelecida no Brasil, que atua principalmente na prestação de serviços de tratamento dentário. A empresa opera no gerenciamento, na venda e no fornecimento de planos e serviços privados de tratamentos dentários. Oferece serviços para pessoas físicas e jurídicas. Os serviços odontológicos da empresa estão organizados em três segmentos principais: planos coletivos pré-pagos, planos coletivos pós-pagos e planos individuais pré-pagos. Através de sua subsidiária indireta Easy Software Ltda., a empresa também atua no desenvolvimento de software de computadores para a indústria odontológica. A ODONTOPREV S.A. tem participação acionária em várias subsidiárias, como Clidec - Clínica Dentária Especializada Cura Dar's Ltda., Odontoprev Serviços Ltda., Garcia Pedrosa Ltda. e Adcon Administradora de Convênios Odontológicos Ltda. Ademais, a empresa é uma subsidiária da Bradesco Saúde S.A., uma unidade do Banco Bradesco Seguros e Previdência S.A., que pertence ao Banco Bradesco S.A.</v>
    <v>BVMF</v>
    <v>11.9</v>
    <v>2026</v>
    <v>45510.947951388887</v>
    <v>1940</v>
    <v>813900</v>
    <v>BRL</v>
    <v>ODONTOPREV S.A.</v>
    <v>ODONTOPREV S.A.</v>
    <v>12</v>
    <v>11.12</v>
    <v>Alameda Araguaia, 2104 - 21 Andar, Alphaville, BARUERI, SAO PAULO, 06.460-040 BR</v>
    <v>Healthcare Providers &amp; Services</v>
    <v>ODPV3</v>
    <v>Ações</v>
    <v>ODONTOPREV S.A. (BVMF:ODPV3)</v>
    <v>-0.78</v>
    <v>-6.5545999999999993E-2</v>
    <v>1755900</v>
  </rv>
  <rv s="3">
    <v>1941</v>
  </rv>
  <rv s="1">
    <v>https://www.bing.com/financeapi/forcetrigger?t=apn2kr&amp;q=BVMF%3aOIBR3&amp;form=skydnc</v>
    <v>Learn more on Bing</v>
  </rv>
  <rv s="2">
    <v>pt-BR</v>
    <v>apn2kr</v>
    <v>268435456</v>
    <v>1</v>
    <v>Da plataforma Refinitiv</v>
    <v>0</v>
    <v>1</v>
    <v>Oi S.A. – Em Recuperação Judicial (BVMF:OIBR3)</v>
    <v>3</v>
    <v>17</v>
    <v>Finance</v>
    <v>5</v>
    <v>15.8</v>
    <v>4.0199999999999996</v>
    <v>BVMF</v>
    <v>66030370</v>
    <v>4.3</v>
    <v>1963</v>
    <v>4.17</v>
    <v>1.52</v>
    <v>B3 - Brazil Stock Exchange</v>
    <v>291313700</v>
    <v>Oi SA em Recuperacao Judicial, anteriormente Oi S.A., constituída em 27 de novembro de 1963, é uma prestadora de serviços integrados de telecomunicações no Brasil. A Companhia é uma concessionária de serviços de telefonia fixa comutada (STFC). Atua no fornecimento de STFC como operadora de longa distância local e intra-regional. Seus segmentos incluem Serviços Residenciais, Mobilidade Pessoal e PMEs / Empresas. Oferece uma gama de serviços integrados de telecomunicações que incluem serviços de telefonia fixa e móvel, banda larga, televisão paga (TV), transmissão de dados e provedores de Internet. O segmento de Serviços Residenciais da Companhia é focado na venda de serviços de telefonia fixa, incluindo serviços de voz, serviços de comunicação de dados (banda larga) e televisão paga (TV). O segmento de Mobilidade Pessoal está focado na venda de serviços de telefonia móvel para assinantes e clientes pré-pagos e clientes de banda larga móvel. O segmento de PMEs / Empresas inclui soluções corporativas oferecidas a seus pequenas, médias e grandes empresas.</v>
    <v>BVMF</v>
    <v>4.22</v>
    <v>5000</v>
    <v>45510.947928240741</v>
    <v>1943</v>
    <v>3690</v>
    <v>BRL</v>
    <v>Oi S.A. – Em Recuperação Judicial</v>
    <v>Oi S.A. – Em Recuperação Judicial</v>
    <v>4.17</v>
    <v>4.25</v>
    <v>Rua do Lavradio, 71,2 andar, Centro, RIO DE JANEIRO, RIO DE JANEIRO, 20.230-070 BR</v>
    <v>Telecommunications Services</v>
    <v>OIBR3</v>
    <v>Ações</v>
    <v>Oi S.A. – Em Recuperação Judicial (BVMF:OIBR3)</v>
    <v>0.03</v>
    <v>7.1089999999999999E-3</v>
    <v>290000</v>
  </rv>
  <rv s="3">
    <v>1944</v>
  </rv>
  <rv s="1">
    <v>https://www.bing.com/financeapi/forcetrigger?t=aajg4c&amp;q=XWBO%3aORA&amp;form=skydnc</v>
    <v>Learn more on Bing</v>
  </rv>
  <rv s="34">
    <v>pt-BR</v>
    <v>aajg4c</v>
    <v>268435456</v>
    <v>1</v>
    <v>Da plataforma Refinitiv</v>
    <v>131</v>
    <v>132</v>
    <v>Orange SA (XWBO:ORA)</v>
    <v>3</v>
    <v>133</v>
    <v>Finance</v>
    <v>63</v>
    <v>XWBO</v>
    <v>2660057000</v>
    <v>10.005000000000001</v>
    <v>1991</v>
    <v>9.93</v>
    <v>0.33360000000000001</v>
    <v>Wiener Boerse</v>
    <v>26440960000</v>
    <v>A Orange SA é uma operadora de telecomunicações de serviços múltiplos sediada na França. A Companhia opera sete segmentos: França, Espanha, Europa, África e Oriente Médio, Empresa, Operadoras Internacionais e Serviços Compartilhados, Orange Bank. A França inclui todos os serviços de comunicação fixa e móvel para consumidores e empresas, bem como serviços para operadoras. A Espanha cobre telefonia fixa e móvel e fibra. A Europa (Polônia, Bélgica, Luxemburgo, Romênia, Eslováquia e Moldávia) fornece banda larga fixa e móvel de alta velocidade. A África e o Oriente Médio operam principalmente nos mercados móveis, mas também fornecem serviços de telefonia e Internet fixa. A empresa fornece suporte à transformação digital. Operadoras internacionais e serviços compartilhados incluem operadora internacional e as atividades do OCS e Orange Studio em conteúdo, entre outras. Orange Bank fornece serviços financeiros móveis. A Orange SA é a controladora do grupo Orange.</v>
    <v>XWBO</v>
    <v>9.9060000000000006</v>
    <v>127109</v>
    <v>45485</v>
    <v>1946</v>
    <v>5766360</v>
    <v>EUR</v>
    <v>Orange SA</v>
    <v>Orange SA</v>
    <v>11.87</v>
    <v>9.93</v>
    <v>9.952</v>
    <v>111, quai du President Roosevelt, Cs 70222, Issy-Les-Moulineaux Cedex, ISSY-LES-MOULINEAUX, ILE-DE-FRANCE, 92449 FR</v>
    <v>Telecommunications Services</v>
    <v>ORA</v>
    <v>Ações</v>
    <v>Orange SA (XWBO:ORA)</v>
    <v>4.5999999999999999E-2</v>
    <v>4.6439999999999997E-3</v>
    <v>1063</v>
  </rv>
  <rv s="3">
    <v>1947</v>
  </rv>
  <rv s="1">
    <v>http://pt.wikipedia.org/wiki/Oracle_Corporation</v>
    <v>Wikipedia</v>
  </rv>
  <rv s="5">
    <v>76</v>
    <v>1949</v>
  </rv>
  <rv s="6">
    <v>14</v>
    <v>https://www.bing.com/th?id=AMMS_672116c618c664d13b2515d6587ba357&amp;qlt=95</v>
    <v>1950</v>
    <v>0</v>
    <v>https://www.bing.com/images/search?form=xlimg&amp;q=oracle+corporation</v>
    <v>Image of ORACLE CORPORATION</v>
  </rv>
  <rv s="1">
    <v>https://www.bing.com/financeapi/forcetrigger?t=apn3ec&amp;q=BVMF%3aORCL34&amp;form=skydnc</v>
    <v>Learn more on Bing</v>
  </rv>
  <rv s="7">
    <v>pt-BR</v>
    <v>apn3ec</v>
    <v>268435456</v>
    <v>1</v>
    <v>Da plataforma Refinitiv</v>
    <v>9</v>
    <v>10</v>
    <v>ORACLE CORPORATION (BVMF:ORCL34)</v>
    <v>12</v>
    <v>13</v>
    <v>Finance</v>
    <v>5</v>
    <v>136.59</v>
    <v>80.98</v>
    <v>BVMF</v>
    <v>2755860000</v>
    <v>122.85</v>
    <v>2005</v>
    <v>120.85</v>
    <v>1.0148999999999999</v>
    <v>B3 - Brazil Stock Exchange</v>
    <v>352364300000</v>
    <v>A Oracle Corporation (Oracle) fornece produtos e serviços que atendem a ambientes de tecnologia da informação empresarial. Os negócios da Empresa incluem nuvem e licença, hardware e serviços. Seus produtos e serviços incluem aplicativos e ofertas de infraestrutura que são entregues por meio de uma variedade de modelos de implantação de TI. Seus clientes incluem agências governamentais, instituições educacionais e revendedores. Usando as tecnologias Oracle, seus clientes criam, implantam, executam, gerenciam e dão suporte a seus produtos, serviços e operações comerciais internos e externos. Suas ofertas de Oracle Cloud Services incluem Oracle Software as a Service (SaaS) e infraestrutura Oracle como serviço (IaaS), que fornece uma pilha de aplicativos e serviços de infraestrutura fornecidos por meio de modelos de implantação baseados em nuvem. O Oracle Cloud Services integra o software, hardware e serviços em nome do cliente em um ambiente de TI baseado em nuvem.</v>
    <v>BVMF</v>
    <v>121.26</v>
    <v>159000</v>
    <v>45510.947974537034</v>
    <v>1951</v>
    <v>1952</v>
    <v>6977200</v>
    <v>BRL</v>
    <v>ORACLE CORPORATION</v>
    <v>ORACLE CORPORATION</v>
    <v>121</v>
    <v>120.89</v>
    <v>2300 Oracle Way, AUSTIN, TX, 78741 US</v>
    <v>Software &amp; IT Services</v>
    <v>ORCL34</v>
    <v>Ações</v>
    <v>ORACLE CORPORATION (BVMF:ORCL34)</v>
    <v>-0.37</v>
    <v>-3.0509999999999999E-3</v>
    <v>6132</v>
  </rv>
  <rv s="3">
    <v>1953</v>
  </rv>
  <rv s="1">
    <v>https://www.bing.com/financeapi/forcetrigger?t=bpwuar&amp;q=BVMF%3aORLY34&amp;form=skydnc</v>
    <v>Learn more on Bing</v>
  </rv>
  <rv s="2">
    <v>pt-BR</v>
    <v>bpwuar</v>
    <v>268435456</v>
    <v>1</v>
    <v>Da plataforma Refinitiv</v>
    <v>0</v>
    <v>1</v>
    <v>O'Reilly Automotive, Inc. (BVMF:ORLY34)</v>
    <v>3</v>
    <v>4</v>
    <v>Finance</v>
    <v>5</v>
    <v>21.1</v>
    <v>13.87</v>
    <v>BVMF</v>
    <v>58238710</v>
    <v>20.6</v>
    <v>2010</v>
    <v>20.260000000000002</v>
    <v>0.91420000000000001</v>
    <v>B3 - Brazil Stock Exchange</v>
    <v>64384060000</v>
    <v>A O'Reilly Automotive, Inc. é uma varejista especializada em peças, ferramentas, suprimentos, equipamentos e acessórios automotivos de reposição nos Estados Unidos. A empresa vende seus produtos para clientes do tipo faça-você-mesmo e profissionais. A linha de produtos da Companhia inclui peças duras automotivas novas e remanufaturadas, como alternadores, acionadores de partida, bombas de combustível, bombas de água, componentes do sistema de freios, baterias, correias, mangueiras, controle de temperatura, peças de chassi, peças de transmissão e peças de motor, itens de manutenção, como óleo, anticongelante, fluidos, filtros, escovas, iluminação, aditivos para motores e produtos de aparência, e acessórios, como tapetes, tampas de assento e acessórios para caminhões. As lojas da Companhia oferecem diversos serviços e programas para seus clientes, como óleo usado, filtro de óleo e reciclagem de baterias, teste de diagnóstico de bateria, testes elétricos e de módulo, verifique a extração do código de luz do motor, programa de ferramenta de empréstimo, mangueiras hidráulicas personalizadas e oficinas mecânicas.</v>
    <v>BVMF</v>
    <v>20.8</v>
    <v>75614</v>
    <v>45510.829791666663</v>
    <v>1955</v>
    <v>483710</v>
    <v>BRL</v>
    <v>O'Reilly Automotive, Inc.</v>
    <v>O'Reilly Automotive, Inc.</v>
    <v>20.260000000000002</v>
    <v>20.48</v>
    <v>233 S Patterson Ave, SPRINGFIELD, MO, 65802 US</v>
    <v>Specialty Retailers</v>
    <v>ORLY34</v>
    <v>Ações</v>
    <v>O'Reilly Automotive, Inc. (BVMF:ORLY34)</v>
    <v>-0.32</v>
    <v>-1.5384999999999999E-2</v>
    <v>2109</v>
  </rv>
  <rv s="3">
    <v>1956</v>
  </rv>
  <rv s="1">
    <v>https://www.bing.com/financeapi/forcetrigger?t=bpwudm&amp;q=BVMF%3aOXYP34&amp;form=skydnc</v>
    <v>Learn more on Bing</v>
  </rv>
  <rv s="2">
    <v>pt-BR</v>
    <v>bpwudm</v>
    <v>268435456</v>
    <v>1</v>
    <v>Da plataforma Refinitiv</v>
    <v>0</v>
    <v>1</v>
    <v>OCCIDENTAL PETROLEUM CORPORATION (BVMF:OXYP34)</v>
    <v>3</v>
    <v>4</v>
    <v>Finance</v>
    <v>5</v>
    <v>60.65</v>
    <v>45.37</v>
    <v>BVMF</v>
    <v>916197400</v>
    <v>53.46</v>
    <v>1986</v>
    <v>52.76</v>
    <v>1.6044</v>
    <v>B3 - Brazil Stock Exchange</v>
    <v>51471970000</v>
    <v>A Occidental Petroleum Corp é uma empresa internacional de exploração e produção de petróleo e gás. A Companhia possui operações nos Estados Unidos, Oriente Médio e América Latina. Atua em três segmentos: Óleo e Gás, Químico (OxyChem) e Midstream e Marketing. Seu segmento de Óleo e Gás explora, desenvolve e produz óleo e condensado, líquidos de gás natural (LGN) e gás natural. Seu segmento OxyChem fabrica e comercializa principalmente produtos químicos e vinílicos básicos. A OxyChem também fabrica resinas de cloreto de polivinila (PVC), cloro e soda cáustica e possui instalações de fabricação nos Estados Unidos, Canadá e América Latina. O segmento de Midstream e Marketing compra, comercializa, reúne, processa, transporta e armazena petróleo, condensado, LGN, gás natural, dióxido de carbono e energia. Por meio de sua subsidiária, a Oxy Low Carbon Ventures, LLC, desenvolve projetos de captura, utilização e armazenamento de carbono que fornecem dióxido de carbono antropogênico.</v>
    <v>BVMF</v>
    <v>53.45</v>
    <v>12570</v>
    <v>45510.895833333336</v>
    <v>1958</v>
    <v>8233650</v>
    <v>BRL</v>
    <v>OCCIDENTAL PETROLEUM CORPORATION</v>
    <v>OCCIDENTAL PETROLEUM CORPORATION</v>
    <v>53.46</v>
    <v>52.76</v>
    <v>5 GREENWAY PLAZA, SUITE 110, HOUSTON, TX, 77046 US</v>
    <v>Oil &amp; Gas</v>
    <v>OXYP34</v>
    <v>Ações</v>
    <v>OCCIDENTAL PETROLEUM CORPORATION (BVMF:OXYP34)</v>
    <v>-0.69</v>
    <v>-1.2908999999999999E-2</v>
    <v>4547</v>
  </rv>
  <rv s="3">
    <v>1959</v>
  </rv>
  <rv s="1">
    <v>https://www.bing.com/financeapi/forcetrigger?t=btki7w&amp;q=BVMF%3aP1AC34&amp;form=skydnc</v>
    <v>Learn more on Bing</v>
  </rv>
  <rv s="2">
    <v>pt-BR</v>
    <v>btki7w</v>
    <v>268435456</v>
    <v>1</v>
    <v>Da plataforma Refinitiv</v>
    <v>0</v>
    <v>1</v>
    <v>PACCAR INC (BVMF:P1AC34)</v>
    <v>3</v>
    <v>4</v>
    <v>Finance</v>
    <v>5</v>
    <v>306.02999999999997</v>
    <v>193.6</v>
    <v>BVMF</v>
    <v>524221800</v>
    <v>265.68</v>
    <v>1971</v>
    <v>265.68</v>
    <v>0.91820000000000002</v>
    <v>B3 - Brazil Stock Exchange</v>
    <v>50482560000</v>
    <v>A PACCAR Inc (PACCAR) é uma empresa de tecnologia. Os segmentos da empresa incluem Caminhões, Peças e Serviços Financeiros. O segmento de caminhões inclui o projeto, fabricação e distribuição de caminhões comerciais leves, médios e pesados. Os caminhões da empresa são comercializados sob as placas de identificação Kenworth, Peterbilt e DAF. Também fabrica motores, principalmente para uso em caminhões da Companhia, em suas instalações em Columbus, Mississippi; Também fabrica motores, principalmente para uso em caminhões da Companhia, em suas instalações em Columbus, Mississippi; Eindhoven, Holanda, e Ponta Grossa, Brasil. O segmento de peças inclui a distribuição de peças de reposição para caminhões e veículos comerciais relacionados. O segmento de Serviços Financeiros inclui produtos e serviços financeiros e de leasing fornecidos a clientes e revendedores. Seus Outros negócios incluem a fabricação e comercialização de guinchos industriais. A Companhia atua na Austrália e no Brasil e vende caminhões e peças para clientes na Ásia, África, Oriente Médio e América do Sul.</v>
    <v>BVMF</v>
    <v>274.39999999999998</v>
    <v>32400</v>
    <v>45509.829780092594</v>
    <v>1961</v>
    <v>4444010</v>
    <v>BRL</v>
    <v>PACCAR INC</v>
    <v>PACCAR INC</v>
    <v>265.68</v>
    <v>265.68</v>
    <v>777 106th Avenue NE, BELLEVUE, WA, 98004 US</v>
    <v>Machinery, Equipment &amp; Components</v>
    <v>P1AC34</v>
    <v>Ações</v>
    <v>PACCAR INC (BVMF:P1AC34)</v>
    <v>-8.7200000000000006</v>
    <v>-3.1778000000000001E-2</v>
    <v>1</v>
  </rv>
  <rv s="3">
    <v>1962</v>
  </rv>
  <rv s="1">
    <v>https://www.bing.com/financeapi/forcetrigger?t=btkiar&amp;q=BVMF%3aP1AY34&amp;form=skydnc</v>
    <v>Learn more on Bing</v>
  </rv>
  <rv s="2">
    <v>pt-BR</v>
    <v>btkiar</v>
    <v>268435456</v>
    <v>1</v>
    <v>Da plataforma Refinitiv</v>
    <v>0</v>
    <v>1</v>
    <v>PAYCHEX, INC. (BVMF:P1AY34)</v>
    <v>3</v>
    <v>4</v>
    <v>Finance</v>
    <v>5</v>
    <v>371.52</v>
    <v>266.37</v>
    <v>BVMF</v>
    <v>360126900</v>
    <v>371.52</v>
    <v>1979</v>
    <v>371.52</v>
    <v>0.97650000000000003</v>
    <v>B3 - Brazil Stock Exchange</v>
    <v>45552450000</v>
    <v>A Paychex, Inc. é fornecedora de soluções de gestão integrada de capital humano (HCM) para folha de pagamento, recursos humanos (RH), aposentadoria e serviços de seguro para pequenas e médias empresas nos Estados Unidos. A empresa também possui operações na Alemanha. A empresa oferece serviços, incluindo processamento de folha de pagamento, serviços de recursos humanos e serviços contábeis e financeiros. Em 31 de maio de 2016, a Companhia atendia a aproximadamente 605.000 clientes consignados. Oferece um portfólio de serviços e produtos HCM que permite a seus clientes atender às necessidades de folha de pagamento e RH. Suas ofertas de serviços auxiliares relacionados à folha de pagamento e serviços de recursos humanos (HRS) frequentemente aproveitam as informações coletadas no serviço básico de processamento da folha de pagamento, permitindo-lhe fornecer serviços de terceirização que cobrem o espectro de HCM. A empresa, por meio de sua plataforma de software como serviço HCM, Paychex Flex, oferece um pacote de produtos integrado que cobre o ciclo de vida do funcionário, desde o recrutamento e contratação até a aposentadoria.</v>
    <v>BVMF</v>
    <v>360.5</v>
    <v>16500</v>
    <v>45509.829791666663</v>
    <v>1964</v>
    <v>1970320</v>
    <v>BRL</v>
    <v>PAYCHEX, INC.</v>
    <v>PAYCHEX, INC.</v>
    <v>371.52</v>
    <v>371.52</v>
    <v>911 Panorama Trail S, ROCHESTER, NY, 14625-0397 US</v>
    <v>Professional &amp; Commercial Services</v>
    <v>P1AY34</v>
    <v>Ações</v>
    <v>PAYCHEX, INC. (BVMF:P1AY34)</v>
    <v>11.02</v>
    <v>3.0569000000000002E-2</v>
    <v>2</v>
  </rv>
  <rv s="3">
    <v>1965</v>
  </rv>
  <rv s="1">
    <v>https://www.bing.com/financeapi/forcetrigger?t=bwj6ar&amp;q=BVMF%3aP1DD34&amp;form=skydnc</v>
    <v>Learn more on Bing</v>
  </rv>
  <rv s="2">
    <v>pt-BR</v>
    <v>bwj6ar</v>
    <v>268435456</v>
    <v>1</v>
    <v>Da plataforma Refinitiv</v>
    <v>0</v>
    <v>1</v>
    <v>PDD Holdings Inc. (BVMF:P1DD34)</v>
    <v>3</v>
    <v>4</v>
    <v>Finance</v>
    <v>5</v>
    <v>84.95</v>
    <v>37.520000000000003</v>
    <v>BVMF</v>
    <v>1388771000</v>
    <v>75.78</v>
    <v>2015</v>
    <v>71.89</v>
    <v>0.70350000000000001</v>
    <v>B3 - Brazil Stock Exchange</v>
    <v>175249000000</v>
    <v>A Pinduoduo Inc. é uma operadora de plataforma de comércio eletrônico. Oferece o Pinduoduo, uma plataforma de comércio eletrônico móvel. A plataforma da empresa oferece mercadorias com boa relação custo-benefício e opções de compras interativas. A plataforma foi construída para se parecer com um bazar virtual de um amplo espectro de produtos. Oferece opções de compra individuais e em equipe. Oferece um conjunto de categorias de produtos que incluem vestuário, sapatos, bolsas, produtos de puericultura, alimentos e bebidas, produtos frescos, aparelhos eletrônicos, móveis, utensílios domésticos, cosméticos, artigos esportivos e de boa forma e acessórios automotivos. A plataforma oferece uma gama de opções de pagamento online que incluem Weixin Pay, QQ Wallet, Alipay e Apple Pay.</v>
    <v>BVMF</v>
    <v>72.08</v>
    <v>17403</v>
    <v>45510.947974537034</v>
    <v>1967</v>
    <v>5310140</v>
    <v>BRL</v>
    <v>PDD Holdings Inc.</v>
    <v>PDD Holdings Inc.</v>
    <v>71.89</v>
    <v>75.09</v>
    <v>First Floor, 25 St Stephen's Green, DUBLIN, DUBLIN, D02 XF99 IE</v>
    <v>Software &amp; IT Services</v>
    <v>P1DD34</v>
    <v>Ações</v>
    <v>PDD Holdings Inc. (BVMF:P1DD34)</v>
    <v>3.01</v>
    <v>4.1759000000000004E-2</v>
    <v>8599</v>
  </rv>
  <rv s="3">
    <v>1968</v>
  </rv>
  <rv s="1">
    <v>https://www.bing.com/financeapi/forcetrigger?t=btkigh&amp;q=BVMF%3aP1DT34&amp;form=skydnc</v>
    <v>Learn more on Bing</v>
  </rv>
  <rv s="2">
    <v>pt-BR</v>
    <v>btkigh</v>
    <v>268435456</v>
    <v>1</v>
    <v>Da plataforma Refinitiv</v>
    <v>0</v>
    <v>1</v>
    <v>PRUDENTIAL FINANCIAL, INC. (BVMF:P1DT34)</v>
    <v>3</v>
    <v>4</v>
    <v>Finance</v>
    <v>5</v>
    <v>326.64</v>
    <v>214.37</v>
    <v>BVMF</v>
    <v>357000000</v>
    <v>304.5</v>
    <v>1999</v>
    <v>304.5</v>
    <v>1.3259000000000001</v>
    <v>B3 - Brazil Stock Exchange</v>
    <v>43973910000</v>
    <v>Prudential Financial, Inc., é uma empresa de serviços financeiros. A Companhia, por meio de suas subsidiárias, oferece uma gama de produtos e serviços financeiros, que incluem seguros de vida, anuidades, serviços relacionados a aposentadoria, fundos mútuos e gestão de investimentos. As operações da Companhia são compostas por quatro divisões, que juntas englobam sete segmentos. A divisão de Soluções de Aposentadoria e Gerenciamento de Investimentos dos EUA consiste nos segmentos de Anuidades Individuais, Aposentadoria e Gerenciamento de Ativos. A divisão de Vida Individual e Seguro de Grupo dos EUA consiste nos segmentos de Vida Individual e Seguro de Grupo. A divisão de Seguro Internacional consiste no segmento de Seguro Internacional. A divisão de blocos fechados consiste no segmento de blocos fechados. A Companhia possui operações nos Estados Unidos, Ásia, Europa e América Latina.</v>
    <v>BVMF</v>
    <v>312.49</v>
    <v>40658</v>
    <v>45509.829780092594</v>
    <v>1970</v>
    <v>2034880</v>
    <v>BRL</v>
    <v>PRUDENTIAL FINANCIAL, INC.</v>
    <v>PRUDENTIAL FINANCIAL, INC.</v>
    <v>304.5</v>
    <v>304.5</v>
    <v>751 BROAD ST, NEWARK, NJ, 07102 US</v>
    <v>Insurance</v>
    <v>P1DT34</v>
    <v>Ações</v>
    <v>PRUDENTIAL FINANCIAL, INC. (BVMF:P1DT34)</v>
    <v>-7.99</v>
    <v>-2.5569000000000001E-2</v>
    <v>10</v>
  </rv>
  <rv s="3">
    <v>1971</v>
  </rv>
  <rv s="1">
    <v>https://www.bing.com/financeapi/forcetrigger?t=btkijc&amp;q=BVMF%3aP1EA34&amp;form=skydnc</v>
    <v>Learn more on Bing</v>
  </rv>
  <rv s="2">
    <v>pt-BR</v>
    <v>btkijc</v>
    <v>268435456</v>
    <v>1</v>
    <v>Da plataforma Refinitiv</v>
    <v>0</v>
    <v>1</v>
    <v>HEALTHPEAK PROPERTIES, INC. (BVMF:P1EA34)</v>
    <v>3</v>
    <v>4</v>
    <v>Finance</v>
    <v>5</v>
    <v>127.51</v>
    <v>73.760000000000005</v>
    <v>BVMF</v>
    <v>703781500</v>
    <v>120</v>
    <v>2022</v>
    <v>120</v>
    <v>1.1042000000000001</v>
    <v>B3 - Brazil Stock Exchange</v>
    <v>14596430000</v>
    <v>A Healthpeak Properties, Inc. é um fundo de investimento imobiliário (FII) totalmente integrado. A Companhia adquire, incorpora, possui, aluga e administra imóveis da área da saúde nos Estados Unidos. Ela possui e incorpora imóveis de alta qualidade nas três classes de ativos de saúde pagos privados de ciências da vida, consultórios médicos e comunidades de aposentadoria de cuidados continuados (CCRCs). A Companhia opera através de dois segmentos: Ciências da Vida e Consultórios Médicos. As propriedades do segmento Ciências da Vida da Companhia contêm laboratórios e escritórios, que são alugados principalmente para empresas de biotecnologia, de dispositivos médicos, e farmacêuticas, instituições de pesquisa científica, agências governamentais e outras organizações envolvidas na indústria de ciências da vida. O segmento de Consultórios Médicos da Companhia inclui edifícios de consultórios médicos (MOBs) e hospitais. Os MOBs normalmente contêm consultórios médicos e salas de exames, e também podem incluir farmácias, espaços para serviços auxiliares hospitalares e serviços ambulatoriais.</v>
    <v>BVMF</v>
    <v>119.64</v>
    <v>193</v>
    <v>45510.829780092594</v>
    <v>1973</v>
    <v>6179010</v>
    <v>BRL</v>
    <v>HEALTHPEAK PROPERTIES, INC.</v>
    <v>HEALTHPEAK PROPERTIES, INC.</v>
    <v>120</v>
    <v>120</v>
    <v>4600 South Syracuse Street, Suite 500, DENVER, CO, 80237 US</v>
    <v>Residential &amp; Commercial REIT</v>
    <v>P1EA34</v>
    <v>Ações</v>
    <v>HEALTHPEAK PROPERTIES, INC. (BVMF:P1EA34)</v>
    <v>0.36</v>
    <v>3.009E-3</v>
    <v>2</v>
  </rv>
  <rv s="3">
    <v>1974</v>
  </rv>
  <rv s="1">
    <v>https://www.bing.com/financeapi/forcetrigger?t=btkim7&amp;q=BVMF%3aP1EG34&amp;form=skydnc</v>
    <v>Learn more on Bing</v>
  </rv>
  <rv s="2">
    <v>pt-BR</v>
    <v>btkim7</v>
    <v>268435456</v>
    <v>1</v>
    <v>Da plataforma Refinitiv</v>
    <v>0</v>
    <v>1</v>
    <v>PUBLIC SERVICE ENTERPRISE GROUP INCORPORATED (BVMF:P1EG34)</v>
    <v>3</v>
    <v>4</v>
    <v>Finance</v>
    <v>5</v>
    <v>306.20999999999998</v>
    <v>289</v>
    <v>BVMF</v>
    <v>498161700</v>
    <v>300.60000000000002</v>
    <v>1985</v>
    <v>300.60000000000002</v>
    <v>0.61970000000000003</v>
    <v>B3 - Brazil Stock Exchange</v>
    <v>30471920000</v>
    <v>A Public Service Enterprise Group Incorporated (PSEG) é uma empresa holding. A Companhia é uma empresa de energia com operações localizadas principalmente no Nordeste e Médio Atlântico dos Estados Unidos. Os segmentos da Companhia incluem Companhia de Serviço Público de Elétrica e Gás (PSE &amp; G), PSEG Power LLC (Energia) e Outros. PSEG está envolvida na transmissão de eletricidade e distribuição de eletricidade e gás natural em certas áreas de Nova Jersey. A PSE &amp; G também é a fornecedora de último recurso de serviços de commodities de gás e eletricidade para usuários finais em seu território de serviço. Power é uma empresa multirregional de fornecimento de energia que integra as operações de seus ativos comerciais de geração de energia fóssil e nuclear com seus negócios de comercialização de energia por meio de vendas de energia em mercados de energia e funções de fornecimento de combustível principalmente no Nordeste e Médio Atlântico dos Estados Unidos por meio de suas principais subsidiárias. Além disso, a Power possui e opera geração solar em vários estados.</v>
    <v>BVMF</v>
    <v>309.89999999999998</v>
    <v>12543</v>
    <v>45293.871458333335</v>
    <v>1976</v>
    <v>3434830</v>
    <v>BRL</v>
    <v>PUBLIC SERVICE ENTERPRISE GROUP INCORPORATED</v>
    <v>PUBLIC SERVICE ENTERPRISE GROUP INCORPORATED</v>
    <v>300.60000000000002</v>
    <v>300.60000000000002</v>
    <v>Corporate Accounting Services, 80 Park Plaza, 9Th Floor, NEWARK, NJ, 07102-4194 US</v>
    <v>Multiline Utilities</v>
    <v>P1EG34</v>
    <v>Ações</v>
    <v>PUBLIC SERVICE ENTERPRISE GROUP INCORPORATED (BVMF:P1EG34)</v>
    <v>-9.3000000000000007</v>
    <v>-3.0009999999999998E-2</v>
    <v>10</v>
  </rv>
  <rv s="3">
    <v>1977</v>
  </rv>
  <rv s="1">
    <v>https://www.bing.com/financeapi/forcetrigger?t=btkip2&amp;q=BVMF%3aP1FG34&amp;form=skydnc</v>
    <v>Learn more on Bing</v>
  </rv>
  <rv s="2">
    <v>pt-BR</v>
    <v>btkip2</v>
    <v>268435456</v>
    <v>1</v>
    <v>Da plataforma Refinitiv</v>
    <v>0</v>
    <v>1</v>
    <v>PRINCIPAL FINANCIAL GROUP, INC. (BVMF:P1FG34)</v>
    <v>3</v>
    <v>4</v>
    <v>Finance</v>
    <v>5</v>
    <v>372.93</v>
    <v>329.82</v>
    <v>BVMF</v>
    <v>231583700</v>
    <v>337.31</v>
    <v>2001</v>
    <v>337.31</v>
    <v>1.2087000000000001</v>
    <v>B3 - Brazil Stock Exchange</v>
    <v>16359260000</v>
    <v>A Principal Financial Group, Inc. é uma empresa de gestão de investimentos. A Companhia oferece uma gama de produtos e serviços financeiros, incluindo aposentadoria, gerenciamento de ativos e seguros. Seus segmentos incluem Soluções de Aposentadoria e Renda; Principais Investidores Globais, Principal Internacional; Soluções de Seguros dos EUA e Corporativo. A Companhia oferece um portfólio de produtos e serviços para poupança e renda de aposentadoria. O principal segmento de investidores globais da empresa gerencia ativos para investidores em todo o mundo. A Companhia oferece produtos e serviços de acumulação de pensões, fundos mútuos, administração de ativos, anuidades de renda e produtos de acumulação de seguros de vida. O segmento de soluções de seguros nos EUA da empresa fornece soluções de seguros para grupos e individuais. Ele se concentra em pequenas e médias empresas, fornecendo uma variedade de soluções de aposentadoria e benefícios aos funcionários e soluções de seguros individuais para atender às necessidades dos empresários e de seus funcionários.</v>
    <v>BVMF</v>
    <v>381.63</v>
    <v>19800</v>
    <v>45231.710169698439</v>
    <v>1979</v>
    <v>1467440</v>
    <v>BRL</v>
    <v>PRINCIPAL FINANCIAL GROUP, INC.</v>
    <v>PRINCIPAL FINANCIAL GROUP, INC.</v>
    <v>337.31</v>
    <v>337.31</v>
    <v>711 High Street, DES MOINES, IA, 50392 US</v>
    <v>Investment Banking &amp; Investment Services</v>
    <v>P1FG34</v>
    <v>Ações</v>
    <v>PRINCIPAL FINANCIAL GROUP, INC. (BVMF:P1FG34)</v>
    <v>-44.32</v>
    <v>-0.116133</v>
    <v>100</v>
  </rv>
  <rv s="3">
    <v>1980</v>
  </rv>
  <rv s="1">
    <v>http://en.wikipedia.org/wiki/Progressive_Corporation</v>
    <v>Wikipedia</v>
  </rv>
  <rv s="5">
    <v>76</v>
    <v>1982</v>
  </rv>
  <rv s="6">
    <v>14</v>
    <v>https://www.bing.com/th?id=AMMS_1ae7fef605fb644f70b899c25b5ca660&amp;qlt=95</v>
    <v>1983</v>
    <v>0</v>
    <v>https://www.bing.com/images/search?form=xlimg&amp;q=progressive</v>
    <v>Image of THE PROGRESSIVE CORPORATION</v>
  </rv>
  <rv s="1">
    <v>https://www.bing.com/financeapi/forcetrigger?t=btkirw&amp;q=BVMF%3aP1GR34&amp;form=skydnc</v>
    <v>Learn more on Bing</v>
  </rv>
  <rv s="7">
    <v>pt-BR</v>
    <v>btkirw</v>
    <v>268435456</v>
    <v>1</v>
    <v>Da plataforma Refinitiv</v>
    <v>9</v>
    <v>10</v>
    <v>THE PROGRESSIVE CORPORATION (BVMF:P1GR34)</v>
    <v>12</v>
    <v>13</v>
    <v>Finance</v>
    <v>5</v>
    <v>636.23</v>
    <v>318.68</v>
    <v>BVMF</v>
    <v>585698400</v>
    <v>609.02</v>
    <v>1965</v>
    <v>600.79</v>
    <v>0.3463</v>
    <v>B3 - Brazil Stock Exchange</v>
    <v>123529600000</v>
    <v>The Progressive Corporation é uma holding de seguros. As subsidiárias e afiliadas de seguros da Companhia fornecem seguros pessoais e comerciais de automóveis e propriedades, outros seguros especiais contra acidentes de propriedades e serviços relacionados. A Companhia opera através dos segmentos de Linhas Pessoais, Linhas Comerciais e Imobiliárias. O segmento de Linhas Pessoais da Companhia firma seguros para automóveis pessoais, veículos recreativos e outros. O negócio de Linhas Comerciais subscreve responsabilidade primária, danos físicos e responsabilidade geral relacionada a negócios e seguro de propriedade. Oferece seguro de propriedade para residências, condomínios, casas pré-fabricadas e locatários, bem como seguro guarda-chuva pessoal e seguro contra inundações primário e excedente. O negócio de serviços da empresa inclui procedimentos / planos de seguro automóvel comercial (CAIP) e negócios baseados em comissões.</v>
    <v>BVMF</v>
    <v>603.26</v>
    <v>61400</v>
    <v>45510.829768518517</v>
    <v>1984</v>
    <v>1985</v>
    <v>2216840</v>
    <v>BRL</v>
    <v>THE PROGRESSIVE CORPORATION</v>
    <v>THE PROGRESSIVE CORPORATION</v>
    <v>604.20000000000005</v>
    <v>607.95000000000005</v>
    <v>6300 Wilson Mills Rd, MAYFIELD VILLAGE, OH, 44143 US</v>
    <v>Insurance</v>
    <v>P1GR34</v>
    <v>Ações</v>
    <v>THE PROGRESSIVE CORPORATION (BVMF:P1GR34)</v>
    <v>4.6900000000000004</v>
    <v>7.7739999999999997E-3</v>
    <v>126</v>
  </rv>
  <rv s="3">
    <v>1986</v>
  </rv>
  <rv s="1">
    <v>https://www.bing.com/financeapi/forcetrigger?t=btkiur&amp;q=BVMF%3aP1HC34&amp;form=skydnc</v>
    <v>Learn more on Bing</v>
  </rv>
  <rv s="2">
    <v>pt-BR</v>
    <v>btkiur</v>
    <v>268435456</v>
    <v>1</v>
    <v>Da plataforma Refinitiv</v>
    <v>0</v>
    <v>1</v>
    <v>PARKER-HANNIFIN CORPORATION (BVMF:P1HC34)</v>
    <v>3</v>
    <v>4</v>
    <v>Finance</v>
    <v>5</v>
    <v>794.5</v>
    <v>473.44</v>
    <v>BVMF</v>
    <v>128541000</v>
    <v>740</v>
    <v>1938</v>
    <v>733.2</v>
    <v>1.4384999999999999</v>
    <v>B3 - Brazil Stock Exchange</v>
    <v>68710300000</v>
    <v>A Parker-Hannifin Corporation é um fabricante de tecnologias e sistemas de movimento e controle, fornecendo soluções de engenharia de precisão para uma variedade de mercados móveis, industriais e aeroespaciais. A Companhia atua nos segmentos: Sistemas Industriais e Aeroespaciais Diversificados. O Segmento Industrial Diversificado é uma agregação de várias unidades de negócios, que fabricam componentes de sistema de controle de movimento e energia de fluido para construtores e usuários de vários tipos de fabricação, embalagem, processamento, transporte, agricultura, construção e veículos e equipamentos militares. O segmento industrial diversificado é composto pelo grupo de automação, grupo de materiais de engenharia, grupo de filtragem, grupo de conectores de fluido, grupo hidráulico e grupo de instrumentação. O segmento de sistemas aeroespaciais produz sistemas e componentes hidráulicos, de combustível, pneumáticos e eletromecânicos, utilizados em aeronaves domésticas comerciais, militares e de aviação geral.</v>
    <v>BVMF</v>
    <v>794.5</v>
    <v>62730</v>
    <v>45506.829768518517</v>
    <v>1988</v>
    <v>722860</v>
    <v>BRL</v>
    <v>PARKER-HANNIFIN CORPORATION</v>
    <v>PARKER-HANNIFIN CORPORATION</v>
    <v>740</v>
    <v>733.2</v>
    <v>6035 Parkland Boulevard, CLEVELAND, OH, 44124-4141 US</v>
    <v>Machinery, Equipment &amp; Components</v>
    <v>P1HC34</v>
    <v>Ações</v>
    <v>PARKER-HANNIFIN CORPORATION (BVMF:P1HC34)</v>
    <v>-61.3</v>
    <v>-7.7155000000000001E-2</v>
    <v>1100</v>
  </rv>
  <rv s="3">
    <v>1989</v>
  </rv>
  <rv s="1">
    <v>https://www.bing.com/financeapi/forcetrigger?t=bt87cw&amp;q=BVMF%3aP1HM34&amp;form=skydnc</v>
    <v>Learn more on Bing</v>
  </rv>
  <rv s="2">
    <v>pt-BR</v>
    <v>bt87cw</v>
    <v>268435456</v>
    <v>1</v>
    <v>Da plataforma Refinitiv</v>
    <v>0</v>
    <v>1</v>
    <v>PULTEGROUP, INC. (BVMF:P1HM34)</v>
    <v>3</v>
    <v>4</v>
    <v>Finance</v>
    <v>5</v>
    <v>710.7</v>
    <v>363.51</v>
    <v>BVMF</v>
    <v>207524000</v>
    <v>710.7</v>
    <v>1987</v>
    <v>710.7</v>
    <v>1.6221000000000001</v>
    <v>B3 - Brazil Stock Exchange</v>
    <v>25434140000</v>
    <v>A PulteGroup, Inc. é uma construtora residencial nos Estados Unidos. Os segmentos da Companhia incluem Construção de casas e Serviços financeiros. Suas operações de construção de casas estão envolvidas na aquisição e desenvolvimento de terrenos principalmente para fins residenciais nos Estados Unidos e na construção de moradias nesses terrenos. Suas operações de Serviços Financeiros consistem principalmente em operações bancárias e de títulos hipotecários. A Companhia conduz seus negócios de serviços financeiros, através da Pulte Mortgage LLC (Pulte Mortgage) e outras subsidiárias. A Pulte Mortgage organiza financiamento através da originação de empréstimos hipotecários. As subsidiárias da Companhia estão envolvidas no negócio de construção de casas. Oferece uma linha de produtos para atender às necessidades dos compradores de residências em seus mercados focados. Por meio de suas marcas, que incluem Centex, Pulte Homes, Del Webb, DiVosta Homes e John Wieland Homes and Neighborhoods, a Companhia oferece uma variedade de designs de casas, incluindo unifamiliares isoladas, moradias em banda, condomínios e duplex.</v>
    <v>BVMF</v>
    <v>677.88</v>
    <v>6382</v>
    <v>45498.829791666663</v>
    <v>1991</v>
    <v>2496140</v>
    <v>BRL</v>
    <v>PULTEGROUP, INC.</v>
    <v>PULTEGROUP, INC.</v>
    <v>710.7</v>
    <v>710.7</v>
    <v>3350 Peachtree Road Northeast, Suite 1500, ATLANTA, GA, 30326 US</v>
    <v>Homebuilding &amp; Construction Supplies</v>
    <v>P1HM34</v>
    <v>Ações</v>
    <v>PULTEGROUP, INC. (BVMF:P1HM34)</v>
    <v>32.82</v>
    <v>4.8415999999999994E-2</v>
    <v>35</v>
  </rv>
  <rv s="3">
    <v>1992</v>
  </rv>
  <rv s="1">
    <v>https://www.bing.com/financeapi/forcetrigger?t=btkixm&amp;q=BVMF%3aP1IO34&amp;form=skydnc</v>
    <v>Learn more on Bing</v>
  </rv>
  <rv s="2">
    <v>pt-BR</v>
    <v>btkixm</v>
    <v>268435456</v>
    <v>1</v>
    <v>Da plataforma Refinitiv</v>
    <v>0</v>
    <v>1</v>
    <v>PIONEER NATURAL RESOURCES COMPANY (BVMF:P1IO34)</v>
    <v>3</v>
    <v>4</v>
    <v>Finance</v>
    <v>5</v>
    <v>339.67</v>
    <v>231.94</v>
    <v>BVMF</v>
    <v>233623100</v>
    <v>339.67</v>
    <v>1997</v>
    <v>297.38</v>
    <v>1.2742</v>
    <v>B3 - Brazil Stock Exchange</v>
    <v>63197390000</v>
    <v>A Pioneer Natural Resources Company é uma empresa de exploração e produção de petróleo e gás. A empresa explora, desenvolve e produz petróleo, gás natural líquido (NGLs) e gás nos Estados Unidos, com operações principalmente na Bacia do Permian, no oeste do Texas. As operações da Companhia incluem atividades de estimulação e completação de poços, como fraturamento hidráulico e atividades de distribuição e descarte de água. Em 31 de dezembro de 2018, a Companhia possuía participações em 11 plantas de processamento de gás e duas de tratamento. Seu campo Spraberry / Wolfcamp cobriu aproximadamente 800.000 acres brutos (690.000 acres líquidos).</v>
    <v>BVMF</v>
    <v>297.38</v>
    <v>2213</v>
    <v>45391.947916666664</v>
    <v>1994</v>
    <v>2762820</v>
    <v>BRL</v>
    <v>PIONEER NATURAL RESOURCES COMPANY</v>
    <v>PIONEER NATURAL RESOURCES COMPANY</v>
    <v>297.38</v>
    <v>339.15</v>
    <v>777 Hidden Ridge, IRVING, TX, 75038 US</v>
    <v>Oil &amp; Gas</v>
    <v>P1IO34</v>
    <v>Ações</v>
    <v>PIONEER NATURAL RESOURCES COMPANY (BVMF:P1IO34)</v>
    <v>0</v>
    <v>0</v>
    <v>48</v>
  </rv>
  <rv s="3">
    <v>1995</v>
  </rv>
  <rv s="1">
    <v>https://www.bing.com/financeapi/forcetrigger?t=btkj1h&amp;q=BVMF%3aP1KG34&amp;form=skydnc</v>
    <v>Learn more on Bing</v>
  </rv>
  <rv s="2">
    <v>pt-BR</v>
    <v>btkj1h</v>
    <v>268435456</v>
    <v>1</v>
    <v>Da plataforma Refinitiv</v>
    <v>0</v>
    <v>1</v>
    <v>PACKAGING CORPORATION OF AMERICA (BVMF:P1KG34)</v>
    <v>3</v>
    <v>4</v>
    <v>Finance</v>
    <v>5</v>
    <v>568.88</v>
    <v>353.13</v>
    <v>BVMF</v>
    <v>89797980</v>
    <v>561.12</v>
    <v>1999</v>
    <v>561.12</v>
    <v>0.78410000000000002</v>
    <v>B3 - Brazil Stock Exchange</v>
    <v>17756650000</v>
    <v>A Packaging Corporation of America (PCA) é uma produtora de produtos de papel cartão e folhas livres não revestidas. A Companhia atua em três segmentos: Embalagem, Papel e Corporativo e Outros. O segmento de embalagens produz uma variedade de produtos de embalagens de papelão ondulado. O segmento de papel fabrica e vende uma variedade de papéis, incluindo papéis para comunicação e papéis sensíveis à pressão. As fábricas de papelcartão da Companhia produzem papelão e meio corrugado semiquimico, que são papéis usados principalmente na produção de produtos corrugados. As fábricas de produtos corrugados da Empresa produzem uma variedade de embalagens de papelão ondulado, incluindo contêineres convencionais usados para proteger e transportar produtos manufaturados, caixas multicoloridas e displays. A empresa também produz embalagens para carnes, frutas e vegetais frescos, alimentos processados, bebidas e outros produtos industriais e de consumo.</v>
    <v>BVMF</v>
    <v>561.12</v>
    <v>14900</v>
    <v>45505.829780092594</v>
    <v>1997</v>
    <v>643990</v>
    <v>BRL</v>
    <v>PACKAGING CORPORATION OF AMERICA</v>
    <v>PACKAGING CORPORATION OF AMERICA</v>
    <v>561.12</v>
    <v>561.12</v>
    <v>1 North Field Ct, LAKE FOREST, IL, 60045 US</v>
    <v>Containers &amp; Packaging</v>
    <v>P1KG34</v>
    <v>Ações</v>
    <v>PACKAGING CORPORATION OF AMERICA (BVMF:P1KG34)</v>
    <v>0</v>
    <v>0</v>
    <v>1</v>
  </rv>
  <rv s="3">
    <v>1998</v>
  </rv>
  <rv s="1">
    <v>https://www.bing.com/financeapi/forcetrigger?t=bwj6dm&amp;q=BVMF%3aP1KX34&amp;form=skydnc</v>
    <v>Learn more on Bing</v>
  </rv>
  <rv s="2">
    <v>pt-BR</v>
    <v>bwj6dm</v>
    <v>268435456</v>
    <v>1</v>
    <v>Da plataforma Refinitiv</v>
    <v>0</v>
    <v>1</v>
    <v>POSCO Holdings Inc. (BVMF:P1KX34)</v>
    <v>3</v>
    <v>117</v>
    <v>Finance</v>
    <v>5</v>
    <v>137.5</v>
    <v>87.76</v>
    <v>BVMF</v>
    <v>84571230</v>
    <v>92.7</v>
    <v>1968</v>
    <v>92.51</v>
    <v>1.3597999999999999</v>
    <v>B3 - Brazil Stock Exchange</v>
    <v>29726790000000</v>
    <v>A Posco é uma empresa sediada na Coréia que se dedica principalmente à fabricação e distribuição de produtos de aço. A empresa opera seus negócios em quatro segmentos. O segmento Siderúrgico produz e comercializa produtos siderúrgicos como aços laminados a quente, aços laminados a frio, aços inoxidáveis, entre outros. O segmento de Trading atua no comércio global, incluindo a exportação e importação de produtos siderúrgicos. O segmento de Engenharia e Construção (E&amp;C) planeja, projeta e constrói plantas industriais, projetos de engenharia civil, edifícios comerciais e residenciais. O segmento Outros atua nos segmentos de usinas, serviços de informação e comunicação e outros negócios.</v>
    <v>BVMF</v>
    <v>92.52</v>
    <v>32287</v>
    <v>45505.829780092594</v>
    <v>2000</v>
    <v>396930</v>
    <v>BRL</v>
    <v>POSCO Holdings Inc.</v>
    <v>POSCO Holdings Inc.</v>
    <v>92.51</v>
    <v>92.7</v>
    <v>6261, Donghaean-ro, Nam-gu, POHANG, GYEONGSANGBUK-DO, 37859 KR</v>
    <v>Metals &amp; Mining</v>
    <v>P1KX34</v>
    <v>Ações</v>
    <v>POSCO Holdings Inc. (BVMF:P1KX34)</v>
    <v>0.18</v>
    <v>1.946E-3</v>
    <v>60</v>
  </rv>
  <rv s="3">
    <v>2001</v>
  </rv>
  <rv s="1">
    <v>https://www.bing.com/financeapi/forcetrigger?t=btkj77&amp;q=BVMF%3aP1LD34&amp;form=skydnc</v>
    <v>Learn more on Bing</v>
  </rv>
  <rv s="2">
    <v>pt-BR</v>
    <v>btkj77</v>
    <v>268435456</v>
    <v>1</v>
    <v>Da plataforma Refinitiv</v>
    <v>0</v>
    <v>1</v>
    <v>PROLOGIS, INC. (BVMF:P1LD34)</v>
    <v>3</v>
    <v>4</v>
    <v>Finance</v>
    <v>5</v>
    <v>61.68</v>
    <v>39.85</v>
    <v>BVMF</v>
    <v>925911000</v>
    <v>57.6</v>
    <v>1997</v>
    <v>56.08</v>
    <v>1.0782</v>
    <v>B3 - Brazil Stock Exchange</v>
    <v>110127900000</v>
    <v>Prologis, Inc. é uma empresa de investimento imobiliário (REIT). A Companhia está envolvida em negócios imobiliários de logística. Os segmentos da Companhia incluem Operações Imobiliárias e Capital Estratégico. O segmento de operações imobiliárias consiste em operações de aluguel e incorporação. O segmento de capital estratégico da Companhia inclui serviços de gestão de ativos, bem como serviços realizados para empreendimentos de co-investimento não consolidados. Seu segmento de capital estratégico fornece à Companhia acesso a capital de terceiros, tanto privado quanto público. A Companhia é proprietária ou possui investimentos próprios ou através de empreendimentos de co-investimento, propriedades e projetos de desenvolvimento em aproximadamente 797 milhões de pés quadrados (74 milhões de metros quadrados) em 19 países.</v>
    <v>BVMF</v>
    <v>56.9</v>
    <v>2574</v>
    <v>45510.947974537034</v>
    <v>2003</v>
    <v>3832480</v>
    <v>BRL</v>
    <v>PROLOGIS, INC.</v>
    <v>PROLOGIS, INC.</v>
    <v>57.47</v>
    <v>56.9</v>
    <v>PIER 1 BAY 1, SAN FRANCISCO, CA, 94111 US</v>
    <v>Residential &amp; Commercial REIT</v>
    <v>P1LD34</v>
    <v>Ações</v>
    <v>PROLOGIS, INC. (BVMF:P1LD34)</v>
    <v>0</v>
    <v>0</v>
    <v>4971</v>
  </rv>
  <rv s="3">
    <v>2004</v>
  </rv>
  <rv s="1">
    <v>https://www.bing.com/financeapi/forcetrigger?t=btkja2&amp;q=BVMF%3aP1NR34&amp;form=skydnc</v>
    <v>Learn more on Bing</v>
  </rv>
  <rv s="2">
    <v>pt-BR</v>
    <v>btkja2</v>
    <v>268435456</v>
    <v>1</v>
    <v>Da plataforma Refinitiv</v>
    <v>0</v>
    <v>1</v>
    <v>PENTAIR PUBLIC LIMITED COMPANY (BVMF:P1NR34)</v>
    <v>3</v>
    <v>4</v>
    <v>Finance</v>
    <v>5</v>
    <v>365.19</v>
    <v>315.60000000000002</v>
    <v>BVMF</v>
    <v>165497700</v>
    <v>365.19</v>
    <v>2013</v>
    <v>365.19</v>
    <v>1.1971000000000001</v>
    <v>B3 - Brazil Stock Exchange</v>
    <v>12204020000</v>
    <v>A Pentair plc é uma empresa de manufatura industrial diversificada. A empresa está envolvida nos negócios de Sistemas de Qualidade de Água e Soluções de Fluxo e Filtração. A empresa Water Quality Systems projeta, fabrica, comercializa e fornece serviços e produtos de sistema de água para atender aos desafios de filtragem e gerenciamento de fluidos em aplicações de alimentos e bebidas, água, piscinas e aquicultura. O negócio Flow and Filtration Solutions está envolvido em todo o sistema de água, tratamento de água e esgoto, desde a filtração, dessalinização, abastecimento de água até o descarte, processo e controle da água.</v>
    <v>BVMF</v>
    <v>318.13</v>
    <v>10500</v>
    <v>45324.871446759258</v>
    <v>2006</v>
    <v>2083510</v>
    <v>BRL</v>
    <v>PENTAIR PUBLIC LIMITED COMPANY</v>
    <v>PENTAIR PUBLIC LIMITED COMPANY</v>
    <v>365.19</v>
    <v>365.19</v>
    <v>Regal House, 70 London Road, Twickenham, LONDON, UNITED KINGDOM-NA, TW1 3QS GB</v>
    <v>Machinery, Equipment &amp; Components</v>
    <v>P1NR34</v>
    <v>Ações</v>
    <v>PENTAIR PUBLIC LIMITED COMPANY (BVMF:P1NR34)</v>
    <v>47.06</v>
    <v>0.147927</v>
    <v>5</v>
  </rv>
  <rv s="3">
    <v>2007</v>
  </rv>
  <rv s="1">
    <v>https://www.bing.com/financeapi/forcetrigger?t=btkjcw&amp;q=BVMF%3aP1NW34&amp;form=skydnc</v>
    <v>Learn more on Bing</v>
  </rv>
  <rv s="2">
    <v>pt-BR</v>
    <v>btkjcw</v>
    <v>268435456</v>
    <v>1</v>
    <v>Da plataforma Refinitiv</v>
    <v>0</v>
    <v>1</v>
    <v>PINNACLE WEST CAPITAL CORPORATION (BVMF:P1NW34)</v>
    <v>3</v>
    <v>4</v>
    <v>Finance</v>
    <v>5</v>
    <v>229.1</v>
    <v>173.65</v>
    <v>BVMF</v>
    <v>113558900</v>
    <v>229.1</v>
    <v>1985</v>
    <v>227.7</v>
    <v>0.50109999999999999</v>
    <v>B3 - Brazil Stock Exchange</v>
    <v>9319777000</v>
    <v>A Pinnacle West Capital Corporation é uma holding que opera por meio de suas subsidiárias. A Companhia opera por meio do segmento regulado de eletricidade, que consiste em negócios tradicionais regulados de varejo e atacado de eletricidade e atividades relacionadas, e inclui geração, transmissão e distribuição de eletricidade. Ela possuía e alugava 6.236 megawatt (MW) de capacidade de geração regulada e a Companhia mantinha uma combinação de contratos de compra de energia de longo e curto prazo para capacidade adicional, incluindo contratos para compra de energia renovável, em 31 de dezembro de 2016. Suas subsidiárias incluem Arizona Public Service Company, que é uma concessionária de energia elétrica verticalmente integrada que fornece serviços elétricos de varejo ou atacado para o Estado do Arizona, com exceção de cerca de metade da área metropolitana de Phoenix, a área metropolitana de Tucson e Condado Mohave no noroeste do Arizona.</v>
    <v>BVMF</v>
    <v>206.1</v>
    <v>81</v>
    <v>45492.829791666663</v>
    <v>2009</v>
    <v>1034430</v>
    <v>BRL</v>
    <v>PINNACLE WEST CAPITAL CORPORATION</v>
    <v>PINNACLE WEST CAPITAL CORPORATION</v>
    <v>227.7</v>
    <v>229.1</v>
    <v>400 North 5th Street, PHOENIX, AZ, 85004 US</v>
    <v>Electrical Utilities &amp; IPPs</v>
    <v>P1NW34</v>
    <v>Ações</v>
    <v>PINNACLE WEST CAPITAL CORPORATION (BVMF:P1NW34)</v>
    <v>23</v>
    <v>0.11159599999999999</v>
    <v>6</v>
  </rv>
  <rv s="3">
    <v>2010</v>
  </rv>
  <rv s="1">
    <v>https://www.bing.com/financeapi/forcetrigger?t=btkjfr&amp;q=BVMF%3aP1PG34&amp;form=skydnc</v>
    <v>Learn more on Bing</v>
  </rv>
  <rv s="2">
    <v>pt-BR</v>
    <v>btkjfr</v>
    <v>268435456</v>
    <v>1</v>
    <v>Da plataforma Refinitiv</v>
    <v>0</v>
    <v>1</v>
    <v>PPG INDUSTRIES, INC. (BVMF:P1PG34)</v>
    <v>3</v>
    <v>4</v>
    <v>Finance</v>
    <v>5</v>
    <v>359.28</v>
    <v>323.33999999999997</v>
    <v>BVMF</v>
    <v>233300000</v>
    <v>359.28</v>
    <v>1883</v>
    <v>359.28</v>
    <v>1.2406999999999999</v>
    <v>B3 - Brazil Stock Exchange</v>
    <v>29757410000</v>
    <v>PPG Industries, Inc. fabrica e distribui uma variedade de revestimentos e materiais especiais. A empresa possui dois segmentos: Revestimentos de desempenho e Revestimentos industriais. O segmento de Performance Coatings inclui os negócios de repintura, aeroespacial, proteção e marinha, arquitetura. O segmento de Tintas Industriais inclui o fabricante de equipamento original automotivo (OEM), tintas industriais, tintas para embalagens, serviços de tintas e tintas especiais e negócios de materiais. Os segmentos geográficos da empresa incluem os Estados Unidos, Canadá, Europa Ocidental, América Latina, Europa Central e Oriental, Oriente Médio, África e Ásia-Pacífico. As marcas da empresa incluem PPG, GLIDDEN, COMEX, OLYMPIC, DULUX, SIKKENS, PPG PITTSBURGH PAINTS, MULCO, FLOOD, LIQUID NAILS, SICO, CIL, RENNER, TAUBMANS, WHITE KNIGHT, BRISTOL, HOMAX, DEKONDORAL, TRILAKI, entre outros.</v>
    <v>BVMF</v>
    <v>359.28</v>
    <v>53000</v>
    <v>45502.829768518517</v>
    <v>2012</v>
    <v>1580370</v>
    <v>BRL</v>
    <v>PPG INDUSTRIES, INC.</v>
    <v>PPG INDUSTRIES, INC.</v>
    <v>359.28</v>
    <v>359.28</v>
    <v>One Ppg Pl 40 East, PITTSBURGH, PA, 15272 US</v>
    <v>Chemicals</v>
    <v>P1PG34</v>
    <v>Ações</v>
    <v>PPG INDUSTRIES, INC. (BVMF:P1PG34)</v>
    <v>0</v>
    <v>0</v>
    <v>20</v>
  </rv>
  <rv s="3">
    <v>2013</v>
  </rv>
  <rv s="1">
    <v>https://www.bing.com/financeapi/forcetrigger?t=bt87fr&amp;q=BVMF%3aP1PL34&amp;form=skydnc</v>
    <v>Learn more on Bing</v>
  </rv>
  <rv s="2">
    <v>pt-BR</v>
    <v>bt87fr</v>
    <v>268435456</v>
    <v>1</v>
    <v>Da plataforma Refinitiv</v>
    <v>0</v>
    <v>1</v>
    <v>PPL CORPORATION (BVMF:P1PL34)</v>
    <v>3</v>
    <v>4</v>
    <v>Finance</v>
    <v>5</v>
    <v>173.23</v>
    <v>115.1</v>
    <v>BVMF</v>
    <v>737740800</v>
    <v>173.23</v>
    <v>1994</v>
    <v>173.23</v>
    <v>0.80279999999999996</v>
    <v>B3 - Brazil Stock Exchange</v>
    <v>22360930000</v>
    <v>A PPL Corporation (PPL) é uma holding de serviços públicos. Por meio de suas subsidiárias, a PPL fornece eletricidade a clientes no Reino Unido, Pensilvânia, Kentucky, Virgínia e Tennessee; fornece gás natural a clientes em Kentucky e gera eletricidade a partir de usinas de energia em Kentucky. A PPL opera através do Segmento Regulado do Reino Unido, Segmento Regulado do Kentucky e Segmento Regulado da Pensilvânia. O Segmento Regulado do Reino Unido consiste na PPL Global, que inclui as operações de distribuição de eletricidade regulamentadas da PPL WPD Limited (WPD), os resultados de cobertura da conversão dos ganhos da WPD da libra esterlina em dólares dos Estados Unidos e certos custos, como a receita dos Estados Unidos, impostos, custos administrativos e custos de financiamento alocados. O segmento regulado de Kentucky consiste nas operações da Louisville Gas and Electric Company (LG&amp;E) e da KU Energy LLC (LKE). O segmento Regulamentado da Pensilvânia consiste na PPL Electric Utilities Corporation (PPL Electric).</v>
    <v>BVMF</v>
    <v>166.26</v>
    <v>6629</v>
    <v>45506.829768518517</v>
    <v>2015</v>
    <v>5748390</v>
    <v>BRL</v>
    <v>PPL CORPORATION</v>
    <v>PPL CORPORATION</v>
    <v>173.23</v>
    <v>173.23</v>
    <v>Two N Ninth St, ALLENTOWN, PA, 18101-1179 US</v>
    <v>Multiline Utilities</v>
    <v>P1PL34</v>
    <v>Ações</v>
    <v>PPL CORPORATION (BVMF:P1PL34)</v>
    <v>6.97</v>
    <v>4.1921999999999994E-2</v>
    <v>1</v>
  </rv>
  <rv s="3">
    <v>2016</v>
  </rv>
  <rv s="1">
    <v>https://www.bing.com/financeapi/forcetrigger?t=btkjim&amp;q=BVMF%3aP1RG34&amp;form=skydnc</v>
    <v>Learn more on Bing</v>
  </rv>
  <rv s="2">
    <v>pt-BR</v>
    <v>btkjim</v>
    <v>268435456</v>
    <v>1</v>
    <v>Da plataforma Refinitiv</v>
    <v>0</v>
    <v>1</v>
    <v>PERRIGO COMPANY PUBLIC LIMITED COMPANY (BVMF:P1RG34)</v>
    <v>3</v>
    <v>4</v>
    <v>Finance</v>
    <v>5</v>
    <v>155.04</v>
    <v>128.55000000000001</v>
    <v>BVMF</v>
    <v>136415400</v>
    <v>144.75</v>
    <v>2013</v>
    <v>144.53</v>
    <v>0.46550000000000002</v>
    <v>B3 - Brazil Stock Exchange</v>
    <v>3746085000</v>
    <v>A Perrigo Company plc é uma fornecedora de soluções de saúde e bem-estar sem receita (OTC) que permite aos consumidores prevenir ou tratar doenças que podem ser autogerenciadas. A Companhia opera por meio de dois segmentos: Consumer Self-Care Americas (CSCA) e Consumer Self-Care International (CSCI). O segmento CSCA compreende negócios de autocuidado para o consumidor (categorias OTC, fórmulas infantis e autocuidado oral e manufatura por contrato) nos Estados Unidos (EUA), México e Canadá. Produtos do segmento CSCA comercializados com as marcas Prevacid 24HR, Good Sense, Zephrex D, ScarAway, Plackers, Rembrandt, Steripod e Firefly. O segmento CSCI compreende negócios de autocuidado para o consumidor principalmente com marcas na Europa e Austrália, negócios de marca própria no Reino Unido e partes da Europa e Ásia. O segmento CSCI se concentra principalmente na construção de marcas locais e regionais vendidas por meio de merchandisers, drogarias, farmácias e canais de comércio eletrônico.</v>
    <v>BVMF</v>
    <v>152.28</v>
    <v>9140</v>
    <v>45488.834131944444</v>
    <v>2018</v>
    <v>1908320</v>
    <v>BRL</v>
    <v>PERRIGO COMPANY PUBLIC LIMITED COMPANY</v>
    <v>PERRIGO COMPANY PUBLIC LIMITED COMPANY</v>
    <v>144.75</v>
    <v>144.53</v>
    <v>The Sharp Building, Hogan Place, Dublin 2, DUBLIN, DUBLIN, D02 TY74 IE</v>
    <v>Pharmaceuticals</v>
    <v>P1RG34</v>
    <v>Ações</v>
    <v>PERRIGO COMPANY PUBLIC LIMITED COMPANY (BVMF:P1RG34)</v>
    <v>-7.75</v>
    <v>-5.0892999999999994E-2</v>
    <v>29</v>
  </rv>
  <rv s="3">
    <v>2019</v>
  </rv>
  <rv s="1">
    <v>https://www.bing.com/financeapi/forcetrigger?t=btkjlh&amp;q=BVMF%3aP1SA34&amp;form=skydnc</v>
    <v>Learn more on Bing</v>
  </rv>
  <rv s="4">
    <v>pt-BR</v>
    <v>btkjlh</v>
    <v>268435456</v>
    <v>1</v>
    <v>Da plataforma Refinitiv</v>
    <v>6</v>
    <v>7</v>
    <v>PUBLIC STORAGE OPERATING COMPANY (BVMF:P1SA34)</v>
    <v>3</v>
    <v>105</v>
    <v>Finance</v>
    <v>5</v>
    <v>359.16</v>
    <v>229.68</v>
    <v>BVMF</v>
    <v>356.65</v>
    <v>350.7</v>
    <v>0.76800000000000002</v>
    <v>B3 - Brazil Stock Exchange</v>
    <v>53146090000</v>
    <v>A Public Storage é um fundo de investimento imobiliário (REIT). As principais atividades de negócios da Empresa incluem a propriedade e operação de instalações de autoarmazenamento, que oferecem espaços de armazenamento para locação, geralmente em uma base mensal, para uso pessoal e comercial, atividades auxiliares, como vendas de mercadorias e resseguro de inquilinos para os inquilinos em suas instalações de self-storage, bem como a aquisição e desenvolvimento de espaço de self-storage adicional. Os segmentos da empresa incluem operações de armazenamento próprio, operações auxiliares, investimento em PS Business Parks, Inc. (PSB) e investimento na Shurgard Europe. Os segmentos da empresa incluem operações de armazenamento próprio, operações auxiliares, investimento em PS Business Parks, Inc. (PSB) e investimento na Shurgard Europe.</v>
    <v>BVMF</v>
    <v>351</v>
    <v>45510.829791666663</v>
    <v>2021</v>
    <v>858140</v>
    <v>BRL</v>
    <v>PUBLIC STORAGE OPERATING COMPANY</v>
    <v>PUBLIC STORAGE OPERATING COMPANY</v>
    <v>350.7</v>
    <v>354.55</v>
    <v>701 Western Ave, GLENDALE, CA, 91201-2349 US</v>
    <v>P1SA34</v>
    <v>Ações</v>
    <v>PUBLIC STORAGE OPERATING COMPANY (BVMF:P1SA34)</v>
    <v>3.55</v>
    <v>1.0114000000000001E-2</v>
    <v>190</v>
  </rv>
  <rv s="3">
    <v>2022</v>
  </rv>
  <rv s="1">
    <v>https://www.bing.com/financeapi/forcetrigger?t=bt87im&amp;q=BVMF%3aP1SX34&amp;form=skydnc</v>
    <v>Learn more on Bing</v>
  </rv>
  <rv s="2">
    <v>pt-BR</v>
    <v>bt87im</v>
    <v>268435456</v>
    <v>1</v>
    <v>Da plataforma Refinitiv</v>
    <v>0</v>
    <v>1</v>
    <v>PHILLIPS 66 (BVMF:P1SX34)</v>
    <v>3</v>
    <v>4</v>
    <v>Finance</v>
    <v>5</v>
    <v>384.11</v>
    <v>265.77</v>
    <v>BVMF</v>
    <v>418569200</v>
    <v>362.88</v>
    <v>2011</v>
    <v>362.88</v>
    <v>1.3321000000000001</v>
    <v>B3 - Brazil Stock Exchange</v>
    <v>56305080000</v>
    <v>A Phillips 66 é uma empresa de manufatura e logística de energia com negócios intermediários, químicos, refino e marketing e especialidades. A Companhia opera em quatro segmentos: Midstream, Produtos Químicos, Refino e Marketing e Especialidades (M&amp;S). O segmento Midstream reúne, processa, transporta e comercializa gás natural e transporta, armazena, fraciona e comercializa líquidos de gás natural (LGN) nos Estados Unidos. O segmento de Produtos Químicos consiste em seu investimento de capital na Chevron Phillips Chemical Company LLC (CPChem), que fabrica e comercializa petroquímicos e plásticos. O segmento de refino compra, vende e refina petróleo e outras matérias-primas em refinarias nos Estados Unidos e na Europa. O segmento de M&amp;S compra para revenda e comercializa produtos refinados de petróleo, como gasolinas, destilados e combustíveis para aviação, principalmente nos Estados Unidos e na Europa, além de incluir a fabricação e comercialização de produtos especiais e operações de geração de energia.</v>
    <v>BVMF</v>
    <v>373.48</v>
    <v>14000</v>
    <v>45483.829780092594</v>
    <v>2024</v>
    <v>2552700</v>
    <v>BRL</v>
    <v>PHILLIPS 66</v>
    <v>PHILLIPS 66</v>
    <v>362.88</v>
    <v>362.88</v>
    <v>2331 Citywest Blvd., HOUSTON, TX, 77042 US</v>
    <v>Oil &amp; Gas</v>
    <v>P1SX34</v>
    <v>Ações</v>
    <v>PHILLIPS 66 (BVMF:P1SX34)</v>
    <v>-10.6</v>
    <v>-2.8382000000000001E-2</v>
    <v>1</v>
  </rv>
  <rv s="3">
    <v>2025</v>
  </rv>
  <rv s="1">
    <v>https://www.bing.com/financeapi/forcetrigger?t=bwj6gh&amp;q=BVMF%3aP1UK34&amp;form=skydnc</v>
    <v>Learn more on Bing</v>
  </rv>
  <rv s="2">
    <v>pt-BR</v>
    <v>bwj6gh</v>
    <v>268435456</v>
    <v>1</v>
    <v>Da plataforma Refinitiv</v>
    <v>0</v>
    <v>1</v>
    <v>PRUDENTIAL PUBLIC LIMITED COMPANY (BVMF:P1UK34)</v>
    <v>3</v>
    <v>16</v>
    <v>Finance</v>
    <v>5</v>
    <v>31.42</v>
    <v>22.54</v>
    <v>BVMF</v>
    <v>2734490000</v>
    <v>22.86</v>
    <v>1978</v>
    <v>22.81</v>
    <v>1.4823</v>
    <v>B3 - Brazil Stock Exchange</v>
    <v>17469250000</v>
    <v>A Prudential Public Limited Company é uma empresa internacional de serviços financeiros. A empresa oferece uma gama de produtos e serviços financeiros de varejo e serviços de gestão de ativos em todos esses territórios. A Companhia atua por meio de operações de seguros e gestão de ativos. Os produtos e serviços financeiros de varejo incluem seguros de vida, pensões e anuidades, bem como esquemas de investimento coletivo. Suas operações de seguros incluem Ásia, Estados Unidos (Jackson National Life Insurance Company (Jackson)) e Reino Unido. Suas operações de gerenciamento de ativos incluem Eastspring Investments e Prudential Capital.</v>
    <v>BVMF</v>
    <v>24.6</v>
    <v>15000</v>
    <v>45510.829780092594</v>
    <v>2027</v>
    <v>13238440</v>
    <v>BRL</v>
    <v>PRUDENTIAL PUBLIC LIMITED COMPANY</v>
    <v>PRUDENTIAL PUBLIC LIMITED COMPANY</v>
    <v>22.86</v>
    <v>22.81</v>
    <v>1 Angel Court, LONDON, UNITED KINGDOM-NA, EC2R 7AG GB</v>
    <v>Insurance</v>
    <v>P1UK34</v>
    <v>Ações</v>
    <v>PRUDENTIAL PUBLIC LIMITED COMPANY (BVMF:P1UK34)</v>
    <v>-1.79</v>
    <v>-7.2763999999999995E-2</v>
    <v>18</v>
  </rv>
  <rv s="3">
    <v>2028</v>
  </rv>
  <rv s="1">
    <v>https://www.bing.com/financeapi/forcetrigger?t=btkjoc&amp;q=BVMF%3aP1VH34&amp;form=skydnc</v>
    <v>Learn more on Bing</v>
  </rv>
  <rv s="2">
    <v>pt-BR</v>
    <v>btkjoc</v>
    <v>268435456</v>
    <v>1</v>
    <v>Da plataforma Refinitiv</v>
    <v>0</v>
    <v>1</v>
    <v>PVH CORP. (BVMF:P1VH34)</v>
    <v>3</v>
    <v>4</v>
    <v>Finance</v>
    <v>5</v>
    <v>306</v>
    <v>196.56</v>
    <v>BVMF</v>
    <v>55857790</v>
    <v>283.92</v>
    <v>1976</v>
    <v>283.92</v>
    <v>2.1031</v>
    <v>B3 - Brazil Stock Exchange</v>
    <v>5856689000</v>
    <v>A PVH Corp., constituída em 8 de abril de 1976, é uma empresa de vestuário. A Companhia opera em três segmentos: Calvin Klein, que consiste nos segmentos Calvin Klein North America e Calvin Klein International; Tommy Hilfiger, que consiste nos segmentos Tommy Hilfiger América do Norte e Tommy Hilfiger International, e Heritage Brands, que consiste nos segmentos Atacado de Marcas e Varejo de Marcas Heritage. O portfólio de marcas da Companhia consiste em vários nomes de marcas, incluindo Calvin Klein, Tommy Hilfiger, Van Heusen, IZOD, ARROW, Warner's, Olga e Eagle, que são de propriedade, e Geoffrey Beene, Kenneth Cole New York, Kenneth Cole Reaction, Sean John, MICHAEL Michael Kors, Michael Kors Collection e Chaps, licenciados, bem como várias outras marcas licenciadas e de marca própria. Ela projeta e comercializa camisas, gravatas, roupas esportivas, jeanswear, roupas íntimas, produtos de natação e bolsas, calçados e outros produtos relacionados.</v>
    <v>BVMF</v>
    <v>306</v>
    <v>17000</v>
    <v>45491.836805798441</v>
    <v>2030</v>
    <v>776730</v>
    <v>BRL</v>
    <v>PVH CORP.</v>
    <v>PVH CORP.</v>
    <v>283.92</v>
    <v>283.92</v>
    <v>285 Madison Avenue, NEW YORK, NY, 10017 US</v>
    <v>Textiles &amp; Apparel</v>
    <v>P1VH34</v>
    <v>Ações</v>
    <v>PVH CORP. (BVMF:P1VH34)</v>
    <v>-22.08</v>
    <v>-7.2156999999999999E-2</v>
    <v>5</v>
  </rv>
  <rv s="3">
    <v>2031</v>
  </rv>
  <rv s="1">
    <v>https://www.bing.com/financeapi/forcetrigger?t=bwg8u2&amp;q=BVMF%3aP1YC34&amp;form=skydnc</v>
    <v>Learn more on Bing</v>
  </rv>
  <rv s="2">
    <v>pt-BR</v>
    <v>bwg8u2</v>
    <v>268435456</v>
    <v>1</v>
    <v>Da plataforma Refinitiv</v>
    <v>0</v>
    <v>1</v>
    <v>PAYCOM SOFTWARE, INC. (BVMF:P1YC34)</v>
    <v>3</v>
    <v>4</v>
    <v>Finance</v>
    <v>5</v>
    <v>50.19</v>
    <v>24.69</v>
    <v>BVMF</v>
    <v>58929900</v>
    <v>30.39</v>
    <v>2013</v>
    <v>30.36</v>
    <v>1.1596</v>
    <v>B3 - Brazil Stock Exchange</v>
    <v>9315049000</v>
    <v>A Paycom Software, Inc. é fornecedora de uma solução de software de gerenciamento de capital humano (HCM) baseada em nuvem, fornecida como Software-as-a-Service (SaaS). A empresa fornece funcionalidade e análise de dados de que as empresas precisam para gerenciar o ciclo completo de vida profissional, desde o recrutamento até a aposentadoria. Os aplicativos da empresa otimizam os processos do cliente e fornecem aos clientes e seus funcionários a capacidade de acessar e gerenciar diretamente os processos administrativos, incluindo aplicativos que identificam candidatos, funcionários integrados, gerenciam tempo e mão de obra, administram descontos na folha de pagamento e benefícios, gerenciam desempenho, demitem funcionários e administrar benefícios de saúde pós-rescisão, como COBRA. A solução da empresa permite que os clientes analisem as informações dos funcionários para tomar decisões de negócios. A solução HCM da empresa oferece uma gama de aplicações, incluindo aquisição de talentos, gestão de tempo e mão de obra, folha de pagamento, gestão de talentos e gestão de recursos humanos (RH).</v>
    <v>BVMF</v>
    <v>30.12</v>
    <v>7308</v>
    <v>45510.947916666664</v>
    <v>2033</v>
    <v>1119770</v>
    <v>BRL</v>
    <v>PAYCOM SOFTWARE, INC.</v>
    <v>PAYCOM SOFTWARE, INC.</v>
    <v>30.39</v>
    <v>30.36</v>
    <v>7501 W Memorial Rd, OKLAHOMA CITY, OK, 73142 US</v>
    <v>Software &amp; IT Services</v>
    <v>P1YC34</v>
    <v>Ações</v>
    <v>PAYCOM SOFTWARE, INC. (BVMF:P1YC34)</v>
    <v>0.24</v>
    <v>7.9679999999999994E-3</v>
    <v>3</v>
  </rv>
  <rv s="3">
    <v>2034</v>
  </rv>
  <rv s="1">
    <v>https://www.bing.com/financeapi/forcetrigger?t=c35oc7&amp;q=BVMF%3aP2AT34&amp;form=skydnc</v>
    <v>Learn more on Bing</v>
  </rv>
  <rv s="2">
    <v>pt-BR</v>
    <v>c35oc7</v>
    <v>268435456</v>
    <v>1</v>
    <v>Da plataforma Refinitiv</v>
    <v>0</v>
    <v>1</v>
    <v>UIPATH, INC. (BVMF:P2AT34)</v>
    <v>3</v>
    <v>4</v>
    <v>Finance</v>
    <v>5</v>
    <v>16.37</v>
    <v>7.5</v>
    <v>BVMF</v>
    <v>572777600</v>
    <v>7.85</v>
    <v>2015</v>
    <v>7.69</v>
    <v>0.85360000000000003</v>
    <v>B3 - Brazil Stock Exchange</v>
    <v>6375015000</v>
    <v>A UiPath, Inc. oferece uma plataforma de ponta a ponta para automação, combinando a solução de automação de processos robóticos (APR), que permite que as organizações dimensionem as operações de negócios digitais. A plataforma da Companhia foi projetada para transformar a forma como os humanos trabalham. Ela fornece a seus clientes um conjunto robusto de recursos para descobrir oportunidades de automação e criar, gerenciar, executar, acionar, medir e governar automações em todos os departamentos de uma organização. A plataforma da Companhia permite que seus robôs de software executem uma série de ações. Essas ações incluem, mas não estão limitadas a, fazer login em aplicativos, extrair informações de documentos, mover pastas, preencher formulários e atualizar campos de informações e bancos de dados. A plataforma da Companhia interage com processos e os automatiza em toda a pilha corporativa existente de uma empresa.</v>
    <v>BVMF</v>
    <v>7.98</v>
    <v>4035</v>
    <v>45510.947916666664</v>
    <v>2036</v>
    <v>8897930</v>
    <v>BRL</v>
    <v>UIPATH, INC.</v>
    <v>UIPATH, INC.</v>
    <v>7.85</v>
    <v>7.69</v>
    <v>One Vanderbilt Avenue, 60th Floor, NEW YORK, NY, 10017 US</v>
    <v>Software &amp; IT Services</v>
    <v>P2AT34</v>
    <v>Ações</v>
    <v>UIPATH, INC. (BVMF:P2AT34)</v>
    <v>-0.28999999999999998</v>
    <v>-3.6340999999999998E-2</v>
    <v>1144</v>
  </rv>
  <rv s="3">
    <v>2037</v>
  </rv>
  <rv s="1">
    <v>https://www.bing.com/financeapi/forcetrigger?t=c353oc&amp;q=BVMF%3aP2CO34&amp;form=skydnc</v>
    <v>Learn more on Bing</v>
  </rv>
  <rv s="2">
    <v>pt-BR</v>
    <v>c353oc</v>
    <v>268435456</v>
    <v>1</v>
    <v>Da plataforma Refinitiv</v>
    <v>0</v>
    <v>1</v>
    <v>PROCORE TECHNOLOGIES, INC. (BVMF:P2CO34)</v>
    <v>3</v>
    <v>4</v>
    <v>Finance</v>
    <v>5</v>
    <v>34.97</v>
    <v>28.95</v>
    <v>BVMF</v>
    <v>147685000</v>
    <v>34.97</v>
    <v>2014</v>
    <v>34.9</v>
    <v>1.5740000000000001</v>
    <v>B3 - Brazil Stock Exchange</v>
    <v>9411600000</v>
    <v>A Procore Technologies, Inc. é uma fornecedora de software de gerenciamento de construção baseado em nuvem. A Companhia é focada na construção e conexão, permitindo que as partes interessadas do setor, como proprietários, empreiteiros gerais, empreiteiros especializados, arquitetos e engenheiros colaborem de qualquer local, em qualquer dispositivo conectado à Internet. As categorias de produtos da Companhia incluem as Pré-construção, Gerenciamento de Projeto, Gerenciamento de Recursos, Gerenciamento Financeiro, Procore Analytics e Lógica de Negócios Personalizável. A plataforma da Companhia está modernizando e digitalizando a gestão de construção, permitindo acesso em tempo real a informações críticas do projeto, simplificando fluxos de trabalho complexos e facilitando a comunicação entre as partes interessadas. Suas interfaces de programação de aplicativos (APIs) abertas e mercado de aplicativos permitem que os clientes integrem seus produtos com seus sistemas internos e com aproximadamente 350 aplicativos de terceiros, incluindo software de contabilidade, gerenciamento de documentos e agendamento.</v>
    <v>BVMF</v>
    <v>31.89</v>
    <v>3694</v>
    <v>45484.829756944448</v>
    <v>2039</v>
    <v>3301550</v>
    <v>BRL</v>
    <v>PROCORE TECHNOLOGIES, INC.</v>
    <v>PROCORE TECHNOLOGIES, INC.</v>
    <v>34.9</v>
    <v>34.97</v>
    <v>6309 Carpinteria Ave., CARPINTERIA, CA, 93013 US</v>
    <v>Software &amp; IT Services</v>
    <v>P2CO34</v>
    <v>Ações</v>
    <v>PROCORE TECHNOLOGIES, INC. (BVMF:P2CO34)</v>
    <v>3.08</v>
    <v>9.6582000000000001E-2</v>
    <v>78</v>
  </rv>
  <rv s="3">
    <v>2040</v>
  </rv>
  <rv s="1">
    <v>https://www.bing.com/financeapi/forcetrigger?t=c353r7&amp;q=BVMF%3aP2IN34&amp;form=skydnc</v>
    <v>Learn more on Bing</v>
  </rv>
  <rv s="2">
    <v>pt-BR</v>
    <v>c353r7</v>
    <v>268435456</v>
    <v>1</v>
    <v>Da plataforma Refinitiv</v>
    <v>0</v>
    <v>1</v>
    <v>PINTEREST, INC. (BVMF:P2IN34)</v>
    <v>3</v>
    <v>4</v>
    <v>Finance</v>
    <v>5</v>
    <v>43.97</v>
    <v>19.66</v>
    <v>BVMF</v>
    <v>686195600</v>
    <v>27.69</v>
    <v>2008</v>
    <v>27.69</v>
    <v>1.0226999999999999</v>
    <v>B3 - Brazil Stock Exchange</v>
    <v>19666370000</v>
    <v>A Pinterest, Inc. (Pinterest) é uma empresa de mecanismo de descoberta visual. Na Pinterest, as pessoas descobrem e personalizam conteúdo visual, que é chamado de Pins. Os Pins são criados quando Pinners, criadores e empresas criam novo conteúdo ou salvam conteúdo existente na Web em sua plataforma. Ela oferece vários tipos de Pins em sua plataforma, incluindo Pins Padrão, Pins de Produto, Pins de Vídeo e Pins de Ideia. Seus Pins Padrão incluem imagens estáticas com links para conteúdo de toda a Web, destacando produtos, receitas, estilo e inspiração para casa, faça você mesmo (DIY) e outros. Seus Pins de Produto incluem itens de seu inventário de catálogo que podem ser adquiridos e incluem metadados sobre preços e disponibilidade de estoque. Seus Pins de vídeo incluem vídeos curtos de empresas com links para conteúdo sobre tópicos como culinária, beleza e projetos faça você mesmo. Ela também fornece o aplicativo THE YES, uma plataforma de compras de moda que permite aos usuários comprar em um feed personalizado com base nas preferências do usuário sobre marca, estilo e tamanho.</v>
    <v>BVMF</v>
    <v>27.21</v>
    <v>4014</v>
    <v>45510.947916666664</v>
    <v>2042</v>
    <v>17721350</v>
    <v>BRL</v>
    <v>PINTEREST, INC.</v>
    <v>PINTEREST, INC.</v>
    <v>27.69</v>
    <v>27.69</v>
    <v>651 Brannan Street, SAN FRANCISCO, CA, 94107 US</v>
    <v>Software &amp; IT Services</v>
    <v>P2IN34</v>
    <v>Ações</v>
    <v>PINTEREST, INC. (BVMF:P2IN34)</v>
    <v>0.48</v>
    <v>1.7641E-2</v>
    <v>45</v>
  </rv>
  <rv s="3">
    <v>2043</v>
  </rv>
  <rv s="1">
    <v>https://www.bing.com/financeapi/forcetrigger?t=c353u2&amp;q=BVMF%3aP2LN34&amp;form=skydnc</v>
    <v>Learn more on Bing</v>
  </rv>
  <rv s="2">
    <v>pt-BR</v>
    <v>c353u2</v>
    <v>268435456</v>
    <v>1</v>
    <v>Da plataforma Refinitiv</v>
    <v>0</v>
    <v>1</v>
    <v>PLANET FITNESS, INC. (BVMF:P2LN34)</v>
    <v>3</v>
    <v>4</v>
    <v>Finance</v>
    <v>5</v>
    <v>41.33</v>
    <v>33.799999999999997</v>
    <v>BVMF</v>
    <v>88179330</v>
    <v>41.33</v>
    <v>2015</v>
    <v>39.83</v>
    <v>1.4510000000000001</v>
    <v>B3 - Brazil Stock Exchange</v>
    <v>5609338000</v>
    <v>A Planet Fitness, Inc. é uma franqueadora e operadora de academias de ginástica nos Estados Unidos. A Companhia atua em três segmentos: Franquias, Lojas Próprias e Equipamentos. O segmento de Franquias inclui operações relacionadas ao seu negócio de franquias nos Estados Unidos, Porto Rico, Canadá, Panamá, México e Austrália. O segmento de Lojas Próprias inclui operações relacionadas a todas as lojas próprias nos Estados Unidos e Canadá. O segmento de Equipamentos inclui principalmente a venda de equipamentos para suas lojas franqueadas nos Estados Unidos. Suas subsidiárias operam três linhas de negócios, que incluem licenciamento e venda de franquias, posse e operação de academias de ginástica e venda de equipamentos relacionados a ginástica para lojas franqueadas. A Companhia possui aproximadamente 2.254 locais (lojas) próprios e franqueados em 50 estados, no Distrito de Colúmbia, Porto Rico, Canadá, Panamá, México e Austrália.</v>
    <v>BVMF</v>
    <v>36.26</v>
    <v>3411</v>
    <v>45393.829780092594</v>
    <v>2045</v>
    <v>1559750</v>
    <v>BRL</v>
    <v>PLANET FITNESS, INC.</v>
    <v>PLANET FITNESS, INC.</v>
    <v>41.33</v>
    <v>39.840000000000003</v>
    <v>4 Liberty Lane West, HAMPTON, NH, 03842 US</v>
    <v>Hotels &amp; Entertainment Services</v>
    <v>P2LN34</v>
    <v>Ações</v>
    <v>PLANET FITNESS, INC. (BVMF:P2LN34)</v>
    <v>3.58</v>
    <v>9.8731000000000013E-2</v>
    <v>280</v>
  </rv>
  <rv s="3">
    <v>2046</v>
  </rv>
  <rv s="1">
    <v>https://www.bing.com/financeapi/forcetrigger?t=c353lh&amp;q=BVMF%3aP2LT34&amp;form=skydnc</v>
    <v>Learn more on Bing</v>
  </rv>
  <rv s="2">
    <v>pt-BR</v>
    <v>c353lh</v>
    <v>268435456</v>
    <v>1</v>
    <v>Da plataforma Refinitiv</v>
    <v>0</v>
    <v>1</v>
    <v>PALANTIR TECHNOLOGIES INC. (BVMF:P2LT34)</v>
    <v>3</v>
    <v>4</v>
    <v>Finance</v>
    <v>5</v>
    <v>55</v>
    <v>22.29</v>
    <v>BVMF</v>
    <v>2226896000</v>
    <v>52.65</v>
    <v>2003</v>
    <v>48.63</v>
    <v>2.6833</v>
    <v>B3 - Brazil Stock Exchange</v>
    <v>53645930000</v>
    <v>A Palantir Technologies, Inc. é uma empresa sediada nos Estados Unidos que desenvolve software de análise de dados. A Companhia projeta ferramentas analíticas para órgãos governamentais e instituições financeiras. A Palantir Finance é um ambiente de análise baseado em conceito projetado para o grupo financeiro - incluindo traders, analistas e pesquisadores. A Palantir Government, por outro lado, é uma plataforma para a comunidade de inteligência que combina gerenciamento de conhecimento, colaboração e descoberta em um único pacote.</v>
    <v>BVMF</v>
    <v>44.19</v>
    <v>3678</v>
    <v>45510.947974537034</v>
    <v>2048</v>
    <v>41532120</v>
    <v>BRL</v>
    <v>PALANTIR TECHNOLOGIES INC.</v>
    <v>PALANTIR TECHNOLOGIES INC.</v>
    <v>50.5</v>
    <v>50</v>
    <v>1200 17Th Street, Floor 15, DENVER, CO, 80202 US</v>
    <v>Software &amp; IT Services</v>
    <v>P2LT34</v>
    <v>Ações</v>
    <v>PALANTIR TECHNOLOGIES INC. (BVMF:P2LT34)</v>
    <v>5.81</v>
    <v>0.13147800000000001</v>
    <v>17009</v>
  </rv>
  <rv s="3">
    <v>2049</v>
  </rv>
  <rv s="1">
    <v>https://www.bing.com/financeapi/forcetrigger?t=bxl4fr&amp;q=BVMF%3aPAGS34&amp;form=skydnc</v>
    <v>Learn more on Bing</v>
  </rv>
  <rv s="2">
    <v>pt-BR</v>
    <v>bxl4fr</v>
    <v>268435456</v>
    <v>1</v>
    <v>Da plataforma Refinitiv</v>
    <v>0</v>
    <v>1</v>
    <v>PAGSEGURO DIGITAL LTD. (BVMF:PAGS34)</v>
    <v>3</v>
    <v>4</v>
    <v>Finance</v>
    <v>5</v>
    <v>15.37</v>
    <v>6.95</v>
    <v>BVMF</v>
    <v>315869000</v>
    <v>13.53</v>
    <v>2017</v>
    <v>13.27</v>
    <v>1.9257</v>
    <v>B3 - Brazil Stock Exchange</v>
    <v>3711461000</v>
    <v>A PagSeguro Digital Ltd é uma empresa provedora de soluções de tecnologia financeira. A Companhia está focada principalmente em micro comerciantes, pequenas e médias empresas no Brasil. A empresa oferece várias soluções de pagamento digital, pagamentos presenciais por meio de dispositivos POS que vendemos aos clientes, contas digitais gratuitas e retirada de saldos de contas. Seu ecossistema digital de ponta a ponta permite que seus clientes aceitem pagamentos e gerenciem seus negócios. Oferece soluções seguras, acessíveis, simples e móveis para que os lojistas aceitem pagamentos e gerenciem seu dinheiro por meio de suas contas digitais PagSeguro, sem a necessidade de uma conta bancária. Sua conta digital oferece mais de 30 métodos de saque e seis opções de saque, incluindo seu cartão pré-pago PagSeguro, todos utilizando plataforma de tecnologia proprietária e respaldados pelas marcas de confiança PagSeguro e UOL. Seu ecossistema digital também oferece outros serviços financeiros digitais, ferramentas de gestão de negócios e funcionalidades para seus clientes.</v>
    <v>BVMF</v>
    <v>13.48</v>
    <v>8613</v>
    <v>45510.836805682811</v>
    <v>2051</v>
    <v>2406670</v>
    <v>BRL</v>
    <v>PAGSEGURO DIGITAL LTD.</v>
    <v>PAGSEGURO DIGITAL LTD.</v>
    <v>13.48</v>
    <v>13.34</v>
    <v>Conyers Trust Company (Cayman) Limited, Cricket Square, Hutchins Drive, Pob 2681, GRAND CAYMAN, CAYMAN ISLANDS-NA, KY1-1111 KY</v>
    <v>Professional &amp; Commercial Services</v>
    <v>PAGS34</v>
    <v>Ações</v>
    <v>PAGSEGURO DIGITAL LTD. (BVMF:PAGS34)</v>
    <v>-0.14000000000000001</v>
    <v>-1.0385999999999999E-2</v>
    <v>61159</v>
  </rv>
  <rv s="3">
    <v>2052</v>
  </rv>
  <rv s="1">
    <v>https://www.bing.com/financeapi/forcetrigger?t=aywh77&amp;q=BVMF%3aPCAR3&amp;form=skydnc</v>
    <v>Learn more on Bing</v>
  </rv>
  <rv s="2">
    <v>pt-BR</v>
    <v>aywh77</v>
    <v>268435456</v>
    <v>1</v>
    <v>Da plataforma Refinitiv</v>
    <v>0</v>
    <v>1</v>
    <v>Companhia Brasileira de Distribuição S.A. (BVMF:PCAR3)</v>
    <v>3</v>
    <v>17</v>
    <v>Finance</v>
    <v>5</v>
    <v>6.56</v>
    <v>2.35</v>
    <v>BVMF</v>
    <v>490174900</v>
    <v>3.19</v>
    <v>1981</v>
    <v>2.81</v>
    <v>1.2787999999999999</v>
    <v>B3 - Brazil Stock Exchange</v>
    <v>1396998465</v>
    <v>A Companhia Brasileira de Distribuição, diretamente ou por meio de suas subsidiárias, se dedica ao varejo de alimentos, roupas, eletrodomésticos, eletrônicos e outros itens por meio de sua rede de hipermercados, supermercados, lojas especializadas e lojas de departamentos, principalmente sob os nomes comerciais Pão de Açúcar, Minuto Pão de Açúcar, Extra Hiper, Extra Super, Minimercado Extra, Assai e o shopping de bairro da marca Conviva. Os segmentos da empresa incluem varejo e segmento de atacarejo. O segmento de Varejo da Companhia inclui as bandeiras Pão de Açúcar, Minuto Pão de Açúcar, Extra Hiper, Extra Supermercado, Minimercado Extra, Posto Extra, Drogaria Extra e GPA Malls &amp; Properties. Seu segmento de Cash &amp; Carry inclui a marca Assai. A Companhia atua em lojas de varejo localizadas em aproximadamente 20 estados e no Distrito Federal do Brasil.</v>
    <v>BVMF</v>
    <v>3.07</v>
    <v>110000</v>
    <v>45510.947962962964</v>
    <v>2054</v>
    <v>14519480</v>
    <v>BRL</v>
    <v>Companhia Brasileira de Distribuição S.A.</v>
    <v>Companhia Brasileira de Distribuição S.A.</v>
    <v>3.1</v>
    <v>2.85</v>
    <v>Avenida Brigadeiro Luis Antonio, 3142, Jardim Paulista, SAO PAULO, SAO PAULO, 01.402-901 BR</v>
    <v>Food &amp; Drug Retailing</v>
    <v>PCAR3</v>
    <v>Ações</v>
    <v>Companhia Brasileira de Distribuição S.A. (BVMF:PCAR3)</v>
    <v>-0.22</v>
    <v>-7.1661000000000002E-2</v>
    <v>27925000</v>
  </rv>
  <rv s="3">
    <v>2055</v>
  </rv>
  <rv s="1">
    <v>https://www.bing.com/financeapi/forcetrigger?t=apn4ar&amp;q=BVMF%3aPEPB34&amp;form=skydnc</v>
    <v>Learn more on Bing</v>
  </rv>
  <rv s="2">
    <v>pt-BR</v>
    <v>apn4ar</v>
    <v>268435456</v>
    <v>1</v>
    <v>Da plataforma Refinitiv</v>
    <v>0</v>
    <v>1</v>
    <v>PEPSICO, INC. (BVMF:PEPB34)</v>
    <v>3</v>
    <v>4</v>
    <v>Finance</v>
    <v>5</v>
    <v>69.260000000000005</v>
    <v>51.92</v>
    <v>BVMF</v>
    <v>1373572000</v>
    <v>67.12</v>
    <v>1986</v>
    <v>64.87</v>
    <v>0.52270000000000005</v>
    <v>B3 - Brazil Stock Exchange</v>
    <v>239056500000</v>
    <v>A Pepsico, Inc. é uma empresa de alimentos e bebidas. A Empresa, por meio de suas operações, envasadoras, fabricantes contratados e terceiros, está envolvida na produção, comercialização, distribuição e venda de uma variedade de bebidas, alimentos e lanches, atendendo mais de 200 países e territórios. A Empresa opera por meio de seis segmentos, a saber, a Frito-Lay North America (FLNA); Quaker Foods North America (QFNA); North America Beverages (NAB); América Latina, que inclui seus negócios de bebidas, alimentos e salgadinhos na região; Europa e África Subsaariana, que inclui seus negócios de bebidas, alimentos e salgadinhos na região, e Ásia, Oriente Médio e Norte da África, que inclui seus negócios de bebidas, alimentos e salgadinhos na região. As marcas da Empresa incluem Agusha, Amp Energy, Aquafina, Aquafina Flavorsplash, Aunt Jemima, Cap'n Crunch, Cheetos, Chester, Chipsy, Chudo, Cracker Jack, Diet Pepsi, Dieta Sierra Mist e Domik v Derevne.</v>
    <v>BVMF</v>
    <v>66.45</v>
    <v>318000</v>
    <v>45510.947974537034</v>
    <v>2057</v>
    <v>5697440</v>
    <v>BRL</v>
    <v>PEPSICO, INC.</v>
    <v>PEPSICO, INC.</v>
    <v>67.12</v>
    <v>64.87</v>
    <v>700 ANDERSON HILL RD, PURCHASE, NY, 10577 US</v>
    <v>Beverages</v>
    <v>PEPB34</v>
    <v>Ações</v>
    <v>PEPSICO, INC. (BVMF:PEPB34)</v>
    <v>-1.58</v>
    <v>-2.3777E-2</v>
    <v>3141</v>
  </rv>
  <rv s="3">
    <v>2058</v>
  </rv>
  <rv s="1">
    <v>https://www.bing.com/financeapi/forcetrigger?t=apn4dm&amp;q=BVMF%3aPETR3&amp;form=skydnc</v>
    <v>Learn more on Bing</v>
  </rv>
  <rv s="2">
    <v>pt-BR</v>
    <v>apn4dm</v>
    <v>268435456</v>
    <v>1</v>
    <v>Da plataforma Refinitiv</v>
    <v>0</v>
    <v>1</v>
    <v>Petróleo Brasileiro S.A. (Petrobras) (BVMF:PETR3)</v>
    <v>3</v>
    <v>17</v>
    <v>Finance</v>
    <v>5</v>
    <v>43.58</v>
    <v>27.7</v>
    <v>BVMF</v>
    <v>13044500000</v>
    <v>39.43</v>
    <v>1953</v>
    <v>38.119999999999997</v>
    <v>1.2902</v>
    <v>B3 - Brazil Stock Exchange</v>
    <v>485187800000</v>
    <v>A PETRÓLEO BRASILEIRO S.A. - PETROBRAS é uma empresa especializada na indústria de petróleo, gás natural e energia. A Empresa está envolvida na prospecção, perfuração, refinação, transformação, comercialização e transporte de petróleo bruto proveniente da produção de campos petrolíferos onshore e offshore e de xisto ou outras rochas. Seus segmentos incluem Exploração e Produção, que abrange as atividades de exploração, desenvolvimento e produção de petróleo bruto, gás natural líquido e gás natural; Refinação, Transporte e Marketing, que abrange as atividades de refinação, logística, transporte e comercialização de petróleo, exportação de etanol e extração e processamento de xistos; Gás e Energia, que se dedica ao transporte e comercialização de gás natural produzido no Brasil e gás natural importado; Biocombustíveis, que abrange as atividades de produção de biodiesel e seus co-produtos, e atividades relacionadas ao etanol; Distribuição, que inclui as atividades de sua subsidiária Petrobras Distribuidora S.A. e Corporativa.</v>
    <v>BVMF</v>
    <v>38.32</v>
    <v>46730</v>
    <v>45510.947916666664</v>
    <v>2060</v>
    <v>29458700</v>
    <v>BRL</v>
    <v>Petróleo Brasileiro S.A. (Petrobras)</v>
    <v>Petróleo Brasileiro S.A. (Petrobras)</v>
    <v>38.549999999999997</v>
    <v>39.119999999999997</v>
    <v>Av. Republica do Chile, n 65, 24 andar, Centro, Rio de Janeiro, RIO DE JANEIRO, 20.031-912 BR</v>
    <v>Oil &amp; Gas</v>
    <v>PETR3</v>
    <v>Ações</v>
    <v>Petróleo Brasileiro S.A. (Petrobras) (BVMF:PETR3)</v>
    <v>0.8</v>
    <v>2.0877E-2</v>
    <v>6275400</v>
  </rv>
  <rv s="3">
    <v>2061</v>
  </rv>
  <rv s="1">
    <v>https://www.bing.com/financeapi/forcetrigger?t=apn4gh&amp;q=BVMF%3aPETR4&amp;form=skydnc</v>
    <v>Learn more on Bing</v>
  </rv>
  <rv s="2">
    <v>pt-BR</v>
    <v>apn4gh</v>
    <v>268435456</v>
    <v>1</v>
    <v>Da plataforma Refinitiv</v>
    <v>0</v>
    <v>1</v>
    <v>Petróleo Brasileiro S.A. (Petrobras) (BVMF:PETR4)</v>
    <v>3</v>
    <v>17</v>
    <v>Finance</v>
    <v>5</v>
    <v>40.92</v>
    <v>25.06</v>
    <v>BVMF</v>
    <v>13044500000</v>
    <v>36.659999999999997</v>
    <v>1953</v>
    <v>35.340000000000003</v>
    <v>1.2902</v>
    <v>B3 - Brazil Stock Exchange</v>
    <v>485187800000</v>
    <v>A PETRÓLEO BRASILEIRO S.A. - PETROBRAS é uma empresa especializada na indústria de petróleo, gás natural e energia. A Empresa está envolvida na prospecção, perfuração, refinação, transformação, comercialização e transporte de petróleo bruto proveniente da produção de campos petrolíferos onshore e offshore e de xisto ou outras rochas. Seus segmentos incluem Exploração e Produção, que abrange as atividades de exploração, desenvolvimento e produção de petróleo bruto, gás natural líquido e gás natural; Refinação, Transporte e Marketing, que abrange as atividades de refinação, logística, transporte e comercialização de petróleo, exportação de etanol e extração e processamento de xistos; Gás e Energia, que se dedica ao transporte e comercialização de gás natural produzido no Brasil e gás natural importado; Biocombustíveis, que abrange as atividades de produção de biodiesel e seus co-produtos, e atividades relacionadas ao etanol; Distribuição, que inclui as atividades de sua subsidiária Petrobras Distribuidora S.A. e Corporativa.</v>
    <v>BVMF</v>
    <v>35.700000000000003</v>
    <v>46730</v>
    <v>45510.947916666664</v>
    <v>2063</v>
    <v>29458700</v>
    <v>BRL</v>
    <v>Petróleo Brasileiro S.A. (Petrobras)</v>
    <v>Petróleo Brasileiro S.A. (Petrobras)</v>
    <v>35.6</v>
    <v>36.32</v>
    <v>Av. Republica do Chile, n 65, 24 andar, Centro, Rio de Janeiro, RIO DE JANEIRO, 20.031-912 BR</v>
    <v>Oil &amp; Gas</v>
    <v>PETR4</v>
    <v>Ações</v>
    <v>Petróleo Brasileiro S.A. (Petrobras) (BVMF:PETR4)</v>
    <v>0.62</v>
    <v>1.7367E-2</v>
    <v>35872800</v>
  </rv>
  <rv s="3">
    <v>2064</v>
  </rv>
  <rv s="1">
    <v>https://www.bing.com/financeapi/forcetrigger?t=bvlnz2&amp;q=BVMF%3aPETZ3&amp;form=skydnc</v>
    <v>Learn more on Bing</v>
  </rv>
  <rv s="11">
    <v>pt-BR</v>
    <v>bvlnz2</v>
    <v>268435456</v>
    <v>1</v>
    <v>Da plataforma Refinitiv</v>
    <v>29</v>
    <v>30</v>
    <v>Pet Center Comércio e Participações S.A. (BVMF:PETZ3)</v>
    <v>3</v>
    <v>31</v>
    <v>Finance</v>
    <v>5</v>
    <v>7.04</v>
    <v>3.03</v>
    <v>BVMF</v>
    <v>462523500</v>
    <v>3.78</v>
    <v>2013</v>
    <v>3.54</v>
    <v>1.0015000000000001</v>
    <v>B3 - Brazil Stock Exchange</v>
    <v>1637333190</v>
    <v>A Pet Center Comércio e Participações SA é uma empresa brasileira que atua na indústria pet. A Empresa atua principalmente como revendedora de alimentos e insumos para animais de estimação, como brinquedos, camas, roupas, tigelas, maca, aquários, medicamentos e vitaminas, entre outros. Atua por meio de plataforma digital e lojas físicas, localizadas em 13 estados e no Distrito Federal. A Empresa também presta serviços veterinários em clínicas e hospitais, bem como serviços de higiene e estética animal em lojas. Além disso, a Firma organiza eventos relacionados a animais de estimação, como desfiles e concursos de moda, e promove adoções de cães e gatos. A Empresa é controlada pelo WP XI A Fundo de Investimento em Participações Multiestrategia.</v>
    <v>BVMF</v>
    <v>3.73</v>
    <v>45510.947962962964</v>
    <v>2066</v>
    <v>7939060</v>
    <v>BRL</v>
    <v>Pet Center Comércio e Participações S.A.</v>
    <v>Pet Center Comércio e Participações S.A.</v>
    <v>3.73</v>
    <v>3.54</v>
    <v>Rua Guaranta, 555/587 Sala 1, Pari, SAO PAULO, SAO PAULO, 03.035-050 BR</v>
    <v>Specialty Retailers</v>
    <v>PETZ3</v>
    <v>Ações</v>
    <v>Pet Center Comércio e Participações S.A. (BVMF:PETZ3)</v>
    <v>-0.19</v>
    <v>-5.0937999999999997E-2</v>
    <v>6131300</v>
  </rv>
  <rv s="3">
    <v>2067</v>
  </rv>
  <rv s="1">
    <v>https://www.bing.com/financeapi/forcetrigger?t=apn4jc&amp;q=BVMF%3aPFIZ34&amp;form=skydnc</v>
    <v>Learn more on Bing</v>
  </rv>
  <rv s="2">
    <v>pt-BR</v>
    <v>apn4jc</v>
    <v>268435456</v>
    <v>1</v>
    <v>Da plataforma Refinitiv</v>
    <v>0</v>
    <v>1</v>
    <v>PFIZER INC. (BVMF:PFIZ34)</v>
    <v>3</v>
    <v>4</v>
    <v>Finance</v>
    <v>5</v>
    <v>44.9</v>
    <v>31.01</v>
    <v>BVMF</v>
    <v>5666593000</v>
    <v>42.51</v>
    <v>1942</v>
    <v>41.37</v>
    <v>0.64780000000000004</v>
    <v>B3 - Brazil Stock Exchange</v>
    <v>168524500000</v>
    <v>Pfizer Inc. (Pfizer) é uma empresa biofarmacêutica global baseada em pesquisa. A empresa está envolvida na descoberta, desenvolvimento, fabricação, marketing, vendas e distribuição de produtos biofarmacêuticos. Seu portfólio global inclui medicamentos e vacinas. A empresa trabalha em vários mercados para desenvolver bem-estar, prevenção, tratamentos e curas. Ele colabora com prestadores de serviços de saúde, governos e comunidades locais para apoiar e fornecer acesso aos serviços de saúde. Seus medicamentos e vacinas fornecem valor para profissionais de saúde e pacientes, por meio do tratamento de doenças, melhorias na saúde e bem-estar. Ela vende seus produtos farmacêuticos com receita para atacadistas, varejistas, hospitais, clínicas, agências governamentais e farmácias. Nos Estados Unidos, ela vende seus produtos de vacinas para o governo federal, centros de controle e prevenção de doenças, atacadistas, escritórios de fornecedores individuais, farmácias de varejo e redes integradas de distribuição.</v>
    <v>BVMF</v>
    <v>42.74</v>
    <v>88000</v>
    <v>45510.947974537034</v>
    <v>2069</v>
    <v>42556670</v>
    <v>BRL</v>
    <v>PFIZER INC.</v>
    <v>PFIZER INC.</v>
    <v>41.88</v>
    <v>41.37</v>
    <v>66 HUDSON BOULEVARD EAST, NEW YORK, NY, 10001-2192 US</v>
    <v>Pharmaceuticals</v>
    <v>PFIZ34</v>
    <v>Ações</v>
    <v>PFIZER INC. (BVMF:PFIZ34)</v>
    <v>-1.37</v>
    <v>-3.2053999999999999E-2</v>
    <v>30011</v>
  </rv>
  <rv s="3">
    <v>2070</v>
  </rv>
  <rv s="1">
    <v>https://www.bing.com/financeapi/forcetrigger?t=apn4p2&amp;q=BVMF%3aPGCO34&amp;form=skydnc</v>
    <v>Learn more on Bing</v>
  </rv>
  <rv s="2">
    <v>pt-BR</v>
    <v>apn4p2</v>
    <v>268435456</v>
    <v>1</v>
    <v>Da plataforma Refinitiv</v>
    <v>0</v>
    <v>1</v>
    <v>THE PROCTER &amp; GAMBLE COMPANY (BVMF:PGCO34)</v>
    <v>3</v>
    <v>4</v>
    <v>Finance</v>
    <v>5</v>
    <v>70.37</v>
    <v>49.15</v>
    <v>BVMF</v>
    <v>2357100000</v>
    <v>68.849999999999994</v>
    <v>1905</v>
    <v>67.959999999999994</v>
    <v>0.3745</v>
    <v>B3 - Brazil Stock Exchange</v>
    <v>396134200000</v>
    <v>A PROCTER &amp; GAMBLE COMPANY está focada em oferecer produtos embalados de consumo de marca para consumidores em todo o mundo. A Companhia opera através de cinco segmentos: Beleza; Grooming; Cuidados de saúde; Têxteis &amp; Cuidados do Lar e Bebê; Cuidados Feminino &amp; Familiares. A Companhia vende seus produtos em aproximadamente 180 países e territórios principalmente através de comerciantes em massa, supermercados, lojas de programas de afiliados, farmácias, lojas de departamento, distribuidores, lojas de bebês, lojas de beleza especializadas, comércio eletrônico, lojas de alta frequência e farmácias. Oferece produtos sob marcas, como Olay, Old Spice, Safeguard, Head &amp; Shoulders, Pantene, Rejoice, Mach3, Prestobarba, Venus, Cascade, Dawn, Febreze, Mr. Clean, Bounty e Charmin.</v>
    <v>BVMF</v>
    <v>68.569999999999993</v>
    <v>107000</v>
    <v>45510.947974537034</v>
    <v>2072</v>
    <v>9066600</v>
    <v>BRL</v>
    <v>THE PROCTER &amp; GAMBLE COMPANY</v>
    <v>THE PROCTER &amp; GAMBLE COMPANY</v>
    <v>68.39</v>
    <v>68</v>
    <v>One Procter &amp; Gamble Plaza, CINCINNATI, OH, 45202 US</v>
    <v>Personal &amp; Household Products &amp; Services</v>
    <v>PGCO34</v>
    <v>Ações</v>
    <v>THE PROCTER &amp; GAMBLE COMPANY (BVMF:PGCO34)</v>
    <v>-0.56999999999999995</v>
    <v>-8.3130000000000009E-3</v>
    <v>12357</v>
  </rv>
  <rv s="3">
    <v>2073</v>
  </rv>
  <rv s="1">
    <v>https://www.bing.com/financeapi/forcetrigger?t=briexm&amp;q=BVMF%3aPHGN34&amp;form=skydnc</v>
    <v>Learn more on Bing</v>
  </rv>
  <rv s="2">
    <v>pt-BR</v>
    <v>briexm</v>
    <v>268435456</v>
    <v>1</v>
    <v>Da plataforma Refinitiv</v>
    <v>0</v>
    <v>1</v>
    <v>Koninklijke Philips NV (BVMF:PHGN34)</v>
    <v>3</v>
    <v>15</v>
    <v>Finance</v>
    <v>5</v>
    <v>163.04</v>
    <v>87.71</v>
    <v>BVMF</v>
    <v>939949400</v>
    <v>163.04</v>
    <v>2000</v>
    <v>163</v>
    <v>0.70899999999999996</v>
    <v>B3 - Brazil Stock Exchange</v>
    <v>24382030000</v>
    <v>A Koninklijke Philips N.V. é uma empresa de tecnologia da saúde sediada na Holanda. Os segmentos da Companhia incluem negócios de Saúde Pessoal, negócios de Diagnóstico e Tratamento, negócios de Cuidados Conectados e Informática em Saúde, Outros Itens Legados e Tecnologia de Saúde. O segmento de negócios de Saúde Pessoal está envolvido no contínuo da saúde, oferecendo soluções integradas e conectadas que dão suporte a estilos de vida mais saudáveis e àqueles que vivem com doenças crônicas. O segmento de negócios Diagnóstico e Tratamento oferece medicamentos, tratamentos e terapia de precisão. O segmento de negócios Connected Care &amp; Health Informática fornece aos consumidores, prestadores de cuidados e clínicos soluções digitais que facilitam o atendimento, permitindo medicina de precisão e gerenciamento de saúde da população. O segmento Tecnologia de Saúde compreende itens como inovação, negócios emergentes, royalties, entre outros. O segmento de Itens legados consiste principalmente em custos de separação, itens legais herdados, custos previdenciários herdados, entre outros.</v>
    <v>BVMF</v>
    <v>159.84</v>
    <v>68701</v>
    <v>45506.829791666663</v>
    <v>2075</v>
    <v>2462530</v>
    <v>BRL</v>
    <v>Koninklijke Philips NV</v>
    <v>Koninklijke Philips NV</v>
    <v>163</v>
    <v>163.04</v>
    <v>High Tech Campus 5, EINDHOVEN, NOORD-BRABANT, 5656 AE NL</v>
    <v>Healthcare Equipment &amp; Supplies</v>
    <v>PHGN34</v>
    <v>Ações</v>
    <v>Koninklijke Philips NV (BVMF:PHGN34)</v>
    <v>3.2</v>
    <v>2.0019999999999996E-2</v>
    <v>63</v>
  </rv>
  <rv s="3">
    <v>2076</v>
  </rv>
  <rv s="1">
    <v>https://www.bing.com/financeapi/forcetrigger?t=bpzntc&amp;q=BVMF%3aPHMO34&amp;form=skydnc</v>
    <v>Learn more on Bing</v>
  </rv>
  <rv s="2">
    <v>pt-BR</v>
    <v>bpzntc</v>
    <v>268435456</v>
    <v>1</v>
    <v>Da plataforma Refinitiv</v>
    <v>0</v>
    <v>1</v>
    <v>Philip Morris International Inc. (BVMF:PHMO34)</v>
    <v>3</v>
    <v>4</v>
    <v>Finance</v>
    <v>5</v>
    <v>338</v>
    <v>209.53</v>
    <v>BVMF</v>
    <v>1554802000</v>
    <v>336</v>
    <v>2007</v>
    <v>280.01</v>
    <v>0.56720000000000004</v>
    <v>B3 - Brazil Stock Exchange</v>
    <v>182627000000</v>
    <v>A Philip Morris International Inc., constituída em 4 de janeiro de 2007, é uma holding. A Companhia está envolvida na fabricação e venda de cigarros, outros produtos de tabaco e outros produtos que contêm nicotina em mercados fora dos Estados Unidos. Seu portfólio é composto por marcas internacionais e locais. Os segmentos da Companhia incluem União Européia (UE); Europa Oriental, Oriente Médio e África (EEMA); Ásia e América Latina e Canadá. O portfólio da Companhia de marcas internacionais e locais é liderado pela Marlboro. Suas marcas de preço médio são L &amp; M, Lark, Merit, Muratti e Philip Morris. Suas outras marcas internacionais incluem Bond Street, Chesterfield, Next e Red &amp; White. A empresa também possui várias marcas locais de cigarros, como Dji Sam Soe, Sampoerna e U Mild na Indonésia; Campeão, Fortune e Jackpot nas Filipinas; Apollo-Soyuz e Optima na Rússia; Morven Gold no Paquistão; Boston na Colômbia; Belmont, Canadian Classics e Number 7 no Canadá; f6 na Alemanha; Delicados no México; Assos na Grécia e Petra na República Checa e na Eslováquia. Além da fabricação e venda de cigarros e outros produtos de tabaco, a Companhia está envolvida no desenvolvimento e comercialização de Produtos de Risco Reduzido (RRPs). Tem uma variedade de RRPs em vários estágios de desenvolvimento, avaliação científica e comercialização.</v>
    <v>BVMF</v>
    <v>336.6</v>
    <v>82700</v>
    <v>45509.829780092594</v>
    <v>2078</v>
    <v>6814800</v>
    <v>BRL</v>
    <v>Philip Morris International Inc.</v>
    <v>Philip Morris International Inc.</v>
    <v>280.01</v>
    <v>328.97</v>
    <v>677 Washington Blvd, Ste. 1100, STAMFORD, CT, 06901 US</v>
    <v>Food &amp; Tobacco</v>
    <v>PHMO34</v>
    <v>Ações</v>
    <v>Philip Morris International Inc. (BVMF:PHMO34)</v>
    <v>-7.63</v>
    <v>-2.2668000000000001E-2</v>
    <v>86</v>
  </rv>
  <rv s="3">
    <v>2079</v>
  </rv>
  <rv s="1">
    <v>https://www.bing.com/financeapi/forcetrigger?t=apn4rw&amp;q=BVMF%3aPINE4&amp;form=skydnc</v>
    <v>Learn more on Bing</v>
  </rv>
  <rv s="2">
    <v>pt-BR</v>
    <v>apn4rw</v>
    <v>268435456</v>
    <v>1</v>
    <v>Da plataforma Refinitiv</v>
    <v>0</v>
    <v>1</v>
    <v>Banco Pine S.A. (BVMF:PINE4)</v>
    <v>3</v>
    <v>17</v>
    <v>Finance</v>
    <v>5</v>
    <v>4.8099999999999996</v>
    <v>3.08</v>
    <v>BVMF</v>
    <v>210370700</v>
    <v>4.28</v>
    <v>1997</v>
    <v>4.1500000000000004</v>
    <v>1.4607000000000001</v>
    <v>B3 - Brazil Stock Exchange</v>
    <v>1084700000</v>
    <v>O BANCO PINE S.A. é um banco sediado no Brasil, que atua no fornecimento de produtos bancários comerciais. Especializa-se no fornecimento de serviços financeiros para empresas, como vários tipos de crédito, cartões de crédito, financiamento do comércio, garantias, banco de investimento, ativos e gestão de patrimônio, serviços de consultoria financeira, produtos de tesouraria e fundos de pensão, dentre outros. Em 31 de dezembro de 2011, a empresa tinha várias subsidiárias, inclusive a Pine Investimentos Distribuidora de Títulos e Valores Mobiliários Ltda. (Pine Investimentos), a BP Empreendimentos e Participações S.A. (BP Empreendimentos), a BP Promotora de Serviços Bancários Ltda. (BP Promotora), a Pine Corretora de Seguros Ltda. (Pine Corretora) e a Pine Assessoria e Consultoria Ltda. (Pine Assessoria).</v>
    <v>BVMF</v>
    <v>4.21</v>
    <v>393</v>
    <v>45510.947928240741</v>
    <v>2081</v>
    <v>111770</v>
    <v>BRL</v>
    <v>Banco Pine S.A.</v>
    <v>Banco Pine S.A.</v>
    <v>4.21</v>
    <v>4.25</v>
    <v>Av. Presidente Juscelino Kubitschek, 1830- Salas 44, 54 e 64 4, 5 e 6 andares, Vila Nova Conceicao, SAO PAULO, SAO PAULO, 04.543-000 BR</v>
    <v>Banking Services</v>
    <v>PINE4</v>
    <v>Ações</v>
    <v>Banco Pine S.A. (BVMF:PINE4)</v>
    <v>0.04</v>
    <v>9.500999999999999E-3</v>
    <v>98000</v>
  </rv>
  <rv s="3">
    <v>2082</v>
  </rv>
  <rv s="1">
    <v>https://www.bing.com/financeapi/forcetrigger?t=bpwugh&amp;q=BVMF%3aPNCS34&amp;form=skydnc</v>
    <v>Learn more on Bing</v>
  </rv>
  <rv s="2">
    <v>pt-BR</v>
    <v>bpwugh</v>
    <v>268435456</v>
    <v>1</v>
    <v>Da plataforma Refinitiv</v>
    <v>0</v>
    <v>1</v>
    <v>THE PNC FINANCIAL SERVICES GROUP, INC. (BVMF:PNCS34)</v>
    <v>3</v>
    <v>4</v>
    <v>Finance</v>
    <v>5</v>
    <v>514</v>
    <v>304.88</v>
    <v>BVMF</v>
    <v>397496200</v>
    <v>514</v>
    <v>1983</v>
    <v>508.5</v>
    <v>1.1354</v>
    <v>B3 - Brazil Stock Exchange</v>
    <v>72041480000</v>
    <v>A PNC Financial Services Group, Inc. é uma empresa de serviços financeiros diversificados. A Empresa tem negócios relacionados com a banca de retalho, incluindo hipotecas residenciais, banca corporativa e institucional e gestão de activos. Os segmentos da empresa incluem banco de varejo, banco corporativo e institucional e grupo de gestão de ativos. O banco de varejo oferece depósitos, empréstimos, corretagem, gestão de investimentos e produtos e serviços de gestão de caixa. O Corporate &amp; Institutional Banking oferece empréstimos, gestão de tesouraria e produtos e serviços relacionados ao mercado de capitais. O Asset Management Group inclui gestão de patrimônio pessoal para clientes de patrimônio líquido alto e ultra-alto e gestão de ativos institucionais.</v>
    <v>BVMF</v>
    <v>419.03</v>
    <v>53932</v>
    <v>45502.829780092594</v>
    <v>2084</v>
    <v>2153880</v>
    <v>BRL</v>
    <v>THE PNC FINANCIAL SERVICES GROUP, INC.</v>
    <v>THE PNC FINANCIAL SERVICES GROUP, INC.</v>
    <v>510</v>
    <v>509.2</v>
    <v>The Tower At Pnc Plaza, 300 Fifth Avenue, PITTSBURGH, PA, 15222-2401 US</v>
    <v>Banking Services</v>
    <v>PNCS34</v>
    <v>Ações</v>
    <v>THE PNC FINANCIAL SERVICES GROUP, INC. (BVMF:PNCS34)</v>
    <v>90.17</v>
    <v>0.21518699999999999</v>
    <v>1316</v>
  </rv>
  <rv s="3">
    <v>2085</v>
  </rv>
  <rv s="1">
    <v>https://www.bing.com/financeapi/forcetrigger?t=apn5a2&amp;q=BVMF%3aPOMO3&amp;form=skydnc</v>
    <v>Learn more on Bing</v>
  </rv>
  <rv s="2">
    <v>pt-BR</v>
    <v>apn5a2</v>
    <v>268435456</v>
    <v>1</v>
    <v>Da plataforma Refinitiv</v>
    <v>0</v>
    <v>1</v>
    <v>MARCOPOLO S.A. (BVMF:POMO3)</v>
    <v>3</v>
    <v>17</v>
    <v>Finance</v>
    <v>5</v>
    <v>6.02</v>
    <v>3.08</v>
    <v>BVMF</v>
    <v>1136271000</v>
    <v>5.75</v>
    <v>1949</v>
    <v>5.44</v>
    <v>1.0319</v>
    <v>B3 - Brazil Stock Exchange</v>
    <v>7340266000</v>
    <v>A Marcopolo SA, anteriormente Marcopolo SA - Carrocerias e Onibus, é uma empresa com sede no Brasil que tem por objetivo principal a fabricação de ônibus. As atividades da Empresa estão divididas em dois segmentos de negócio: Industrial e Financeiro. A divisão Industrial concentra-se no projeto, produção e distribuição de carrocerias e peças de reposição. Suas linhas de produtos abrangem diversos modelos, entre ônibus, intermunicipais, urbanos e micro-ônibus, além de veículos comerciais leves (LCVs), comercializados com a marca Volare. A divisão Financeira é responsável pelo financiamento das operações por meio do Banco Moneo. Seus produtos financeiros incluem crédito pessoal e comercial, arrendamento mercantil com opção de compra, empréstimos de curto prazo e linhas de crédito. A Companhia opera por meio de várias subsidiárias no Brasil, Argentina, México, Canadá, África do Sul e China, entre outros.</v>
    <v>BVMF</v>
    <v>5.45</v>
    <v>14093</v>
    <v>45510.947928240741</v>
    <v>2087</v>
    <v>7457580</v>
    <v>BRL</v>
    <v>MARCOPOLO S.A.</v>
    <v>MARCOPOLO S.A.</v>
    <v>5.46</v>
    <v>5.71</v>
    <v>Avenida Marcopolo,280, Planalto, CAXIAS DO SUL, RIO GRANDE DO SUL, 95.086-200 BR</v>
    <v>Machinery, Equipment &amp; Components</v>
    <v>POMO3</v>
    <v>Ações</v>
    <v>MARCOPOLO S.A. (BVMF:POMO3)</v>
    <v>0.26</v>
    <v>4.7705999999999998E-2</v>
    <v>569500</v>
  </rv>
  <rv s="3">
    <v>2088</v>
  </rv>
  <rv s="1">
    <v>https://www.bing.com/financeapi/forcetrigger?t=apn5cw&amp;q=BVMF%3aPOMO4&amp;form=skydnc</v>
    <v>Learn more on Bing</v>
  </rv>
  <rv s="2">
    <v>pt-BR</v>
    <v>apn5cw</v>
    <v>268435456</v>
    <v>1</v>
    <v>Da plataforma Refinitiv</v>
    <v>0</v>
    <v>1</v>
    <v>MARCOPOLO S.A. (BVMF:POMO4)</v>
    <v>3</v>
    <v>17</v>
    <v>Finance</v>
    <v>5</v>
    <v>7.8</v>
    <v>4.04</v>
    <v>BVMF</v>
    <v>1136271000</v>
    <v>7.46</v>
    <v>1949</v>
    <v>7.1</v>
    <v>1.0319</v>
    <v>B3 - Brazil Stock Exchange</v>
    <v>7340266000</v>
    <v>A Marcopolo SA, anteriormente Marcopolo SA - Carrocerias e Onibus, é uma empresa com sede no Brasil que tem por objetivo principal a fabricação de ônibus. As atividades da Empresa estão divididas em dois segmentos de negócio: Industrial e Financeiro. A divisão Industrial concentra-se no projeto, produção e distribuição de carrocerias e peças de reposição. Suas linhas de produtos abrangem diversos modelos, entre ônibus, intermunicipais, urbanos e micro-ônibus, além de veículos comerciais leves (LCVs), comercializados com a marca Volare. A divisão Financeira é responsável pelo financiamento das operações por meio do Banco Moneo. Seus produtos financeiros incluem crédito pessoal e comercial, arrendamento mercantil com opção de compra, empréstimos de curto prazo e linhas de crédito. A Companhia opera por meio de várias subsidiárias no Brasil, Argentina, México, Canadá, África do Sul e China, entre outros.</v>
    <v>BVMF</v>
    <v>7.03</v>
    <v>14093</v>
    <v>45510.947916666664</v>
    <v>2090</v>
    <v>7457580</v>
    <v>BRL</v>
    <v>MARCOPOLO S.A.</v>
    <v>MARCOPOLO S.A.</v>
    <v>7.1</v>
    <v>7.41</v>
    <v>Avenida Marcopolo,280, Planalto, CAXIAS DO SUL, RIO GRANDE DO SUL, 95.086-200 BR</v>
    <v>Machinery, Equipment &amp; Components</v>
    <v>POMO4</v>
    <v>Ações</v>
    <v>MARCOPOLO S.A. (BVMF:POMO4)</v>
    <v>0.38</v>
    <v>5.4054000000000005E-2</v>
    <v>14856900</v>
  </rv>
  <rv s="3">
    <v>2091</v>
  </rv>
  <rv s="1">
    <v>https://www.bing.com/financeapi/forcetrigger?t=apn5fr&amp;q=BVMF%3aPORD11&amp;form=skydnc</v>
    <v>Learn more on Bing</v>
  </rv>
  <rv s="12">
    <v>pt-BR</v>
    <v>apn5fr</v>
    <v>268435456</v>
    <v>1</v>
    <v>Da plataforma Refinitiv</v>
    <v>32</v>
    <v>33</v>
    <v>POLO FDO INV IMOB RECEBIVEIS ETF (BVMF:PORD11)</v>
    <v>23</v>
    <v>34</v>
    <v>Finance</v>
    <v>5</v>
    <v>9.1300000000000008</v>
    <v>7.79</v>
    <v>BVMF</v>
    <v>9.08</v>
    <v>8.94</v>
    <v>B3 - Brazil Stock Exchange</v>
    <v>8.92</v>
    <v>45510.948009259257</v>
    <v>2093</v>
    <v>BRL</v>
    <v>POLO FDO INV IMOB RECEBIVEIS ETF</v>
    <v>8.94</v>
    <v>9.0299999999999994</v>
    <v>PORD11</v>
    <v>Fundos mais negociados</v>
    <v>POLO FDO INV IMOB RECEBIVEIS ETF (BVMF:PORD11)</v>
    <v>0.11</v>
    <v>1.2332000000000001E-2</v>
    <v>45019</v>
  </rv>
  <rv s="3">
    <v>2094</v>
  </rv>
  <rv s="1">
    <v>https://www.bing.com/financeapi/forcetrigger?t=apn6hw&amp;q=BVMF%3aPRIO3&amp;form=skydnc</v>
    <v>Learn more on Bing</v>
  </rv>
  <rv s="2">
    <v>pt-BR</v>
    <v>apn6hw</v>
    <v>268435456</v>
    <v>1</v>
    <v>Da plataforma Refinitiv</v>
    <v>0</v>
    <v>1</v>
    <v>PRIO S.A. (BVMF:PRIO3)</v>
    <v>3</v>
    <v>17</v>
    <v>Finance</v>
    <v>5</v>
    <v>52.13</v>
    <v>39.29</v>
    <v>BVMF</v>
    <v>892059900</v>
    <v>44.39</v>
    <v>2008</v>
    <v>43.25</v>
    <v>1.7728999999999999</v>
    <v>B3 - Brazil Stock Exchange</v>
    <v>38581590675</v>
    <v>A Petro Rio S.A., anteriormente HRT Participações em Petróleo S.A., é uma holding brasileira que atua no setor de petróleo e gás. As atividades da empresa se dividem em três segmentos: Exploração e produção (E&amp;P), Geologia e geofísica, e Gestão e outros. O segmento E&amp;P concentra-se na exploração, desenvolvimento, produção, importação, exportação e venda de subprodutos de petróleo e gás natural. A divisão Geologia e geofísica é responsável pela prestação dos serviços de pesquisa geológica e geofísica. A área de Gestão e outros inclui principalmente operações corporativas. Os campos de exploração da empresa estão localizados principalmente no Brasil e na Namíbia. Além disso, controla diversas entidades, como a HRT O&amp;G Exploração e Produção de Petróleo Ltda., HRT África Petróleo S.A. e HRT America Inc.</v>
    <v>BVMF</v>
    <v>44.67</v>
    <v>90</v>
    <v>45510.947916666664</v>
    <v>2096</v>
    <v>9783330</v>
    <v>BRL</v>
    <v>PRIO S.A.</v>
    <v>PRIO S.A.</v>
    <v>43.95</v>
    <v>43.25</v>
    <v>Pr De Botafogo 370 : 1 Andar Parte;, Botafogo, RIO DE JANEIRO, RIO DE JANEIRO, 22.250-040 BR</v>
    <v>Oil &amp; Gas</v>
    <v>PRIO3</v>
    <v>Ações</v>
    <v>PRIO S.A. (BVMF:PRIO3)</v>
    <v>-1.42</v>
    <v>-3.1788999999999998E-2</v>
    <v>14374200</v>
  </rv>
  <rv s="3">
    <v>2097</v>
  </rv>
  <rv s="1">
    <v>https://www.bing.com/financeapi/forcetrigger?t=apn75r&amp;q=BVMF%3aPSSA3&amp;form=skydnc</v>
    <v>Learn more on Bing</v>
  </rv>
  <rv s="2">
    <v>pt-BR</v>
    <v>apn75r</v>
    <v>268435456</v>
    <v>1</v>
    <v>Da plataforma Refinitiv</v>
    <v>0</v>
    <v>1</v>
    <v>Porto Seguro S.A. (BVMF:PSSA3)</v>
    <v>3</v>
    <v>17</v>
    <v>Finance</v>
    <v>5</v>
    <v>31.56</v>
    <v>23.86</v>
    <v>BVMF</v>
    <v>646586100</v>
    <v>30.89</v>
    <v>1997</v>
    <v>30.38</v>
    <v>0.79530000000000001</v>
    <v>B3 - Brazil Stock Exchange</v>
    <v>19882522575</v>
    <v>A PORTO SEGURO S.A. é uma empresa estabelecida no Brasil, que atua principalmente no setor de seguros de automóveis. As atividades da empresa estão divididas em seis segmentos de negócios: seguro automóvel, que oferece produtos de seguro de automóveis; seguro e planos de saúde, que fornece apólices de seguro dentário e de saúde e planos de assistência médica; seguros de vida e planos de aposentadoria; outros seguros, que fornecem outras apólices de seguro do ramo "não vida"; financiamento, relacionado a transações de crédito e outros, que abrangem principalmente serviços de seguros fornecidos no Uruguai. Além disso, a empresa oferece uma gama de serviços não relacionados à atividade de seguro, como proteção e vigilância eletrônicas e distribuição de peças automotivas. A empresa é controlada pela Porto Seguro Itaú-Unibanco Participações S.A.</v>
    <v>BVMF</v>
    <v>30.65</v>
    <v>13000</v>
    <v>45510.947962962964</v>
    <v>2099</v>
    <v>1658610</v>
    <v>BRL</v>
    <v>Porto Seguro S.A.</v>
    <v>Porto Seguro S.A.</v>
    <v>30.51</v>
    <v>30.75</v>
    <v>Alameda Barao de Piracicaba, 618/634 - Torre B, 11 andar, Campos Eliseos, SAO PAULO, SAO PAULO, 01.216-012 BR</v>
    <v>Insurance</v>
    <v>PSSA3</v>
    <v>Ações</v>
    <v>Porto Seguro S.A. (BVMF:PSSA3)</v>
    <v>0.1</v>
    <v>3.2629999999999998E-3</v>
    <v>1030700</v>
  </rv>
  <rv s="3">
    <v>2100</v>
  </rv>
  <rv s="1">
    <v>https://www.bing.com/financeapi/forcetrigger?t=aql6lh&amp;q=XTAE%3aPTCH&amp;form=skydnc</v>
    <v>Learn more on Bing</v>
  </rv>
  <rv s="2">
    <v>pt-BR</v>
    <v>aql6lh</v>
    <v>268435456</v>
    <v>1</v>
    <v>Da plataforma Refinitiv</v>
    <v>0</v>
    <v>134</v>
    <v>Israel Petro (XTAE:PTCH)</v>
    <v>3</v>
    <v>135</v>
    <v>Finance</v>
    <v>136</v>
    <v>366.6</v>
    <v>51.3</v>
    <v>XTAE</v>
    <v>100000000</v>
    <v>167.9</v>
    <v>1961</v>
    <v>167.9</v>
    <v>2.0131999999999999</v>
    <v>Tel Aviv Stock Exchange</v>
    <v>164600000</v>
    <v xml:space="preserve">Israel Petrochemical Enterprises Ltd. is an Israel-based holding company. The Company operates through its subsidiaries in two main sectors: The Oil refining Sector through Oil Refineries Limited engaged in refining of crude oil and providing a variety of products used in industrial operation, transportation, private consumption, agriculture and infrastructures. The Company, through its subsidiary Avgol Industries (1953) Ltd., is engaged in manufacturing and supplying nonwoven fabrics for uses in hygiene, textile, industry and agriculture sectors. In Addition the Company is engaged in Real Estate operations in Poland through its subsidiary TPK-30 sp Z.o.o. Ltd. </v>
    <v>XTAE</v>
    <v>164.6</v>
    <v>1392</v>
    <v>45510.60056712963</v>
    <v>2102</v>
    <v>19140</v>
    <v>ILa</v>
    <v>Israel Petro</v>
    <v>Israel Petro</v>
    <v>167.9</v>
    <v>167.9</v>
    <v>8 Shaul Hamelech Blvd., TEL AVIV-YAFO, 6971068 IL</v>
    <v>Oil &amp; Gas</v>
    <v>PTCH</v>
    <v>Ações</v>
    <v>Israel Petro (XTAE:PTCH)</v>
    <v>3.3</v>
    <v>2.0049000000000001E-2</v>
    <v>15893</v>
  </rv>
  <rv s="3">
    <v>2103</v>
  </rv>
  <rv s="1">
    <v>https://www.bing.com/financeapi/forcetrigger?t=bpwujc&amp;q=BVMF%3aPYPL34&amp;form=skydnc</v>
    <v>Learn more on Bing</v>
  </rv>
  <rv s="2">
    <v>pt-BR</v>
    <v>bpwujc</v>
    <v>268435456</v>
    <v>1</v>
    <v>Da plataforma Refinitiv</v>
    <v>0</v>
    <v>1</v>
    <v>PAYPAL HOLDINGS, INC. (BVMF:PYPL34)</v>
    <v>3</v>
    <v>4</v>
    <v>Finance</v>
    <v>5</v>
    <v>18.95</v>
    <v>12.53</v>
    <v>BVMF</v>
    <v>1022333000</v>
    <v>17.899999999999999</v>
    <v>2015</v>
    <v>17.18</v>
    <v>1.42</v>
    <v>B3 - Brazil Stock Exchange</v>
    <v>61810280000</v>
    <v>A PayPal Holdings, Inc. é uma plataforma de tecnologia e empresa de pagamentos digitais que permite pagamentos digitais e móveis em nome de consumidores e comerciantes. As soluções combinadas de pagamento da Empresa, incluindo os produtos PayPal, PayPal Credit, Braintree, Venmo, Xoom e Paydiant, compõem sua Plataforma de pagamentos. Opera uma plataforma de tecnologia global de dois lados que conecta seus clientes, comerciantes e consumidores, em todo o mundo, para facilitar o processamento de transações de pagamento, permitindo a conexão de comerciantes e consumidores. Permite que seus clientes usem sua conta para compra e pagamento de mercadorias, bem como para transferir e retirar fundos. Permite que os consumidores troquem fundos com comerciantes usando fontes de financiamento, que incluem conta bancária, saldo de conta do PayPal, conta de crédito do PayPal, cartão de crédito e débito ou outros produtos de valor armazenado. Oferece aos consumidores soluções de pagamento de pessoa para pessoa através de seu site do PayPal e aplicativo móvel, Venmo e Xoom.</v>
    <v>BVMF</v>
    <v>17.28</v>
    <v>27200</v>
    <v>45510.947974537034</v>
    <v>2105</v>
    <v>18526730</v>
    <v>BRL</v>
    <v>PAYPAL HOLDINGS, INC.</v>
    <v>PAYPAL HOLDINGS, INC.</v>
    <v>17.34</v>
    <v>17.57</v>
    <v>2211 N 1st St, SAN JOSE, CA, 95131 US</v>
    <v>Professional &amp; Commercial Services</v>
    <v>PYPL34</v>
    <v>Ações</v>
    <v>PAYPAL HOLDINGS, INC. (BVMF:PYPL34)</v>
    <v>0.28999999999999998</v>
    <v>1.6781999999999998E-2</v>
    <v>15562</v>
  </rv>
  <rv s="3">
    <v>2106</v>
  </rv>
  <rv s="1">
    <v>https://www.bing.com/financeapi/forcetrigger?t=btkjr7&amp;q=BVMF%3aQ1RV34&amp;form=skydnc</v>
    <v>Learn more on Bing</v>
  </rv>
  <rv s="2">
    <v>pt-BR</v>
    <v>btkjr7</v>
    <v>268435456</v>
    <v>1</v>
    <v>Da plataforma Refinitiv</v>
    <v>0</v>
    <v>1</v>
    <v>QORVO, INC. (BVMF:Q1RV34)</v>
    <v>3</v>
    <v>4</v>
    <v>Finance</v>
    <v>5</v>
    <v>300.60000000000002</v>
    <v>217.41</v>
    <v>BVMF</v>
    <v>94861350</v>
    <v>252.25</v>
    <v>2013</v>
    <v>252.25</v>
    <v>1.4767999999999999</v>
    <v>B3 - Brazil Stock Exchange</v>
    <v>9527401000</v>
    <v>A Qorvo, Inc. é fornecedora de tecnologias e soluções de radiofrequência (RF) para aplicações móveis, de infraestrutura e defesa e aeroespaciais. A empresa projeta, desenvolve, fabrica e comercializa seus produtos para os Estados Unidos e fabricantes internacionais de equipamento original (OEMs) e fabricantes de design original (ODMs). Seus segmentos incluem Produtos Móveis (MP) e Produtos de Infraestrutura e Defesa (IDP). O segmento MP é um fornecedor de soluções de radiofrequência (RF) que executam várias funções na seção frontal de rádio celular de smartphones e outros dispositivos celulares. O segmento IDP é um fornecedor de soluções de RF que suportam várias aplicações globais, incluindo conectividade de rede de alta velocidade onipresente para a nuvem, comunicações de data center, conectividade de Internet em casa e no local de trabalho e capacidades militares atualizadas em todo o mundo. Ela opera instalações de design, vendas e fabricação localizadas na Ásia, Europa e América do Norte.</v>
    <v>BVMF</v>
    <v>250.3</v>
    <v>8700</v>
    <v>45433.829791666663</v>
    <v>2108</v>
    <v>2011020</v>
    <v>BRL</v>
    <v>QORVO, INC.</v>
    <v>QORVO, INC.</v>
    <v>252.25</v>
    <v>252.25</v>
    <v>7628 Thorndike Rd, GREENSBORO, NC, 27409 US</v>
    <v>Semiconductors &amp; Semiconductor Equipment</v>
    <v>Q1RV34</v>
    <v>Ações</v>
    <v>QORVO, INC. (BVMF:Q1RV34)</v>
    <v>1.95</v>
    <v>7.7910000000000002E-3</v>
    <v>1</v>
  </rv>
  <rv s="3">
    <v>2109</v>
  </rv>
  <rv s="1">
    <v>https://www.bing.com/financeapi/forcetrigger?t=btkju2&amp;q=BVMF%3aQ1UA34&amp;form=skydnc</v>
    <v>Learn more on Bing</v>
  </rv>
  <rv s="2">
    <v>pt-BR</v>
    <v>btkju2</v>
    <v>268435456</v>
    <v>1</v>
    <v>Da plataforma Refinitiv</v>
    <v>0</v>
    <v>1</v>
    <v>QUANTA SERVICES, INC. (BVMF:Q1UA34)</v>
    <v>3</v>
    <v>4</v>
    <v>Finance</v>
    <v>5</v>
    <v>126.32</v>
    <v>65.56</v>
    <v>BVMF</v>
    <v>147329800</v>
    <v>118.25</v>
    <v>1997</v>
    <v>114.7</v>
    <v>1.0398000000000001</v>
    <v>B3 - Brazil Stock Exchange</v>
    <v>35297270000</v>
    <v>A Quanta Services, Inc. é uma provedora de serviços especializados de contratação, oferecendo soluções de infraestrutura principalmente para as indústrias de energia elétrica e petróleo e gás nos Estados Unidos, Canadá e Austrália e outros mercados internacionais selecionados. A Companhia opera por meio de dois segmentos: Serviços de Infraestrutura de Energia Elétrica, que fornece soluções de rede para clientes do setor de energia elétrica, e Serviços de Infraestrutura de Petróleo e Gás, que fornece soluções de rede a clientes envolvidos no desenvolvimento e transporte de gás natural, petróleo e outros produtos pipeline. Os serviços que oferece incluem o projeto, instalação, atualização, reparo e manutenção de infraestrutura dentro de cada uma das indústrias que atende, como redes de transmissão e distribuição de energia elétrica, instalações de subestações, instalações de energia renovável, sistemas e instalações de transmissão e distribuição de dutos, e serviços de infraestrutura para os mercados de energia hídrica offshore e interior.</v>
    <v>BVMF</v>
    <v>113.34</v>
    <v>52500</v>
    <v>45510.829791666663</v>
    <v>2111</v>
    <v>1172370</v>
    <v>BRL</v>
    <v>QUANTA SERVICES, INC.</v>
    <v>QUANTA SERVICES, INC.</v>
    <v>114.7</v>
    <v>118.25</v>
    <v>2727 NORTH LOOP WEST, HOUSTON, TX, 77008-1044 US</v>
    <v>Construction &amp; Engineering</v>
    <v>Q1UA34</v>
    <v>Ações</v>
    <v>QUANTA SERVICES, INC. (BVMF:Q1UA34)</v>
    <v>4.91</v>
    <v>4.3320999999999998E-2</v>
    <v>5921</v>
  </rv>
  <rv s="3">
    <v>2112</v>
  </rv>
  <rv s="1">
    <v>https://www.bing.com/financeapi/forcetrigger?t=btkjww&amp;q=BVMF%3aQ1UE34&amp;form=skydnc</v>
    <v>Learn more on Bing</v>
  </rv>
  <rv s="2">
    <v>pt-BR</v>
    <v>btkjww</v>
    <v>268435456</v>
    <v>1</v>
    <v>Da plataforma Refinitiv</v>
    <v>0</v>
    <v>1</v>
    <v>QUEST DIAGNOSTICS INCORPORATED (BVMF:Q1UE34)</v>
    <v>3</v>
    <v>4</v>
    <v>Finance</v>
    <v>5</v>
    <v>418</v>
    <v>305.19</v>
    <v>BVMF</v>
    <v>111317200</v>
    <v>418</v>
    <v>1996</v>
    <v>418</v>
    <v>0.84989999999999999</v>
    <v>B3 - Brazil Stock Exchange</v>
    <v>15906120000</v>
    <v>Quest Diagnostics Incorporated é um provedor de serviços de informações de diagnóstico. A Empresa opera por meio de dois negócios: Serviços de Informações de Diagnóstico e Soluções de Diagnóstico. O negócio de Serviços de Informações de Diagnóstico desenvolve e fornece informações e serviços de testes de diagnóstico, fornecendo percepções que capacitam e capacitam uma variedade de clientes, incluindo pacientes, médicos, hospitais, redes integradas de distribuição (IDNs), planos de saúde, empregadores e organizações de assistência responsável (ACOs). Seu grupo Diagnostic Solutions inclui seu negócio de serviços de avaliação de risco, que oferece soluções para seguradoras, e seus negócios de tecnologia da informação de saúde, que oferece soluções para provedores de saúde. Os serviços da empresa são fornecidos sob a marca Quest Diagnostics, mas também oferece serviços sob outras marcas, incluindo AmeriPath, Dermpath Diagnostics, Focus Diagnostics, Athena Diagnostics, ExamOne, Quanum e Care360.</v>
    <v>BVMF</v>
    <v>412.22</v>
    <v>40000</v>
    <v>45505.829791666663</v>
    <v>2114</v>
    <v>1251680</v>
    <v>BRL</v>
    <v>QUEST DIAGNOSTICS INCORPORATED</v>
    <v>QUEST DIAGNOSTICS INCORPORATED</v>
    <v>418</v>
    <v>418</v>
    <v>500 Plaza Drive, SECAUCUS, NJ, 07094 US</v>
    <v>Healthcare Providers &amp; Services</v>
    <v>Q1UE34</v>
    <v>Ações</v>
    <v>QUEST DIAGNOSTICS INCORPORATED (BVMF:Q1UE34)</v>
    <v>5.78</v>
    <v>1.4022E-2</v>
    <v>12</v>
  </rv>
  <rv s="3">
    <v>2115</v>
  </rv>
  <rv s="1">
    <v>https://www.bing.com/financeapi/forcetrigger?t=c2jw2w&amp;q=BVMF%3aQBTC11&amp;form=skydnc</v>
    <v>Learn more on Bing</v>
  </rv>
  <rv s="10">
    <v>pt-BR</v>
    <v>c2jw2w</v>
    <v>268435456</v>
    <v>1</v>
    <v>Da plataforma Refinitiv</v>
    <v>26</v>
    <v>27</v>
    <v>QR CME CF Bitcoin Rfr Rate FDI (BVMF:QBTC11)</v>
    <v>23</v>
    <v>28</v>
    <v>Finance</v>
    <v>5</v>
    <v>24</v>
    <v>7.7</v>
    <v>BVMF</v>
    <v>20.29</v>
    <v>19.440000000000001</v>
    <v>B3 - Brazil Stock Exchange</v>
    <v>552310238.28999996</v>
    <v>19.2</v>
    <v>45510.947939814818</v>
    <v>2117</v>
    <v>BRL</v>
    <v>QR CME CF Bitcoin Rfr Rate FDI</v>
    <v>19.48</v>
    <v>20.23</v>
    <v>QBTC11</v>
    <v>Fundos mais negociados</v>
    <v>QR CME CF Bitcoin Rfr Rate FDI (BVMF:QBTC11)</v>
    <v>1.03</v>
    <v>5.3645999999999999E-2</v>
    <v>533000</v>
  </rv>
  <rv s="3">
    <v>2118</v>
  </rv>
  <rv s="1">
    <v>http://en.wikipedia.org/wiki/Qualcomm</v>
    <v>Wikipedia</v>
  </rv>
  <rv s="5">
    <v>76</v>
    <v>2120</v>
  </rv>
  <rv s="6">
    <v>14</v>
    <v>https://www.bing.com/th?id=AMMS_2b1c176dae370ecc0d55a1517537f595&amp;qlt=95</v>
    <v>2121</v>
    <v>0</v>
    <v>https://www.bing.com/images/search?form=xlimg&amp;q=qualcomm</v>
    <v>Image of QUALCOMM INCORPORATED</v>
  </rv>
  <rv s="1">
    <v>https://www.bing.com/financeapi/forcetrigger?t=apn7k2&amp;q=BVMF%3aQCOM34&amp;form=skydnc</v>
    <v>Learn more on Bing</v>
  </rv>
  <rv s="7">
    <v>pt-BR</v>
    <v>apn7k2</v>
    <v>268435456</v>
    <v>1</v>
    <v>Da plataforma Refinitiv</v>
    <v>9</v>
    <v>10</v>
    <v>QUALCOMM INCORPORATED (BVMF:QCOM34)</v>
    <v>12</v>
    <v>13</v>
    <v>Finance</v>
    <v>5</v>
    <v>106.86</v>
    <v>43.12</v>
    <v>BVMF</v>
    <v>1114000000</v>
    <v>76.849999999999994</v>
    <v>1991</v>
    <v>74.23</v>
    <v>1.3106</v>
    <v>B3 - Brazil Stock Exchange</v>
    <v>175956300000</v>
    <v>A Qualcomm Incorporated é uma empresa de tecnologia sem fio. A Companhia está envolvida no desenvolvimento, lançamento e expansão de tecnologias como a quinta geração (5G). A Companhia opera em três segmentos: segmento QCT (Qualcomm CDMA Technologies), segmento QTL (Qualcomm Technology Licensing) e segmento QSI (Qualcomm Strategic Initiative). A Companhia opera em três segmentos: segmento QCT (Qualcomm CDMA Technologies), segmento QTL (Qualcomm Technology Licensing) e segmento QSI (Qualcomm Strategic Initiative). É especializada em oferecer tecnologias sem fio de terceira geração (3G), quarta geração (4G) e tecnologias sem fio 5G. Suas tecnologias e produtos oferecidos são usados em dispositivos móveis e outros produtos sem fio, incluindo equipamentos de rede, equipamentos de gateway de banda larga, dispositivos eletrônicos de consumo e outros dispositivos conectados. Suas tecnologias e produtos também são usados em segmentos e aplicativos do setor além do móvel, incluindo automotivo, computação, Internet das Coisas (IoT) e redes.</v>
    <v>BVMF</v>
    <v>75.400000000000006</v>
    <v>50000</v>
    <v>45510.947974537034</v>
    <v>2122</v>
    <v>2123</v>
    <v>13312030</v>
    <v>BRL</v>
    <v>QUALCOMM INCORPORATED</v>
    <v>QUALCOMM INCORPORATED</v>
    <v>75.53</v>
    <v>74.88</v>
    <v>5775 Morehouse Dr, SAN DIEGO, CA, 92121 US</v>
    <v>Semiconductors &amp; Semiconductor Equipment</v>
    <v>QCOM34</v>
    <v>Ações</v>
    <v>QUALCOMM INCORPORATED (BVMF:QCOM34)</v>
    <v>-0.52</v>
    <v>-6.8969999999999995E-3</v>
    <v>27641</v>
  </rv>
  <rv s="3">
    <v>2124</v>
  </rv>
  <rv s="1">
    <v>https://www.bing.com/financeapi/forcetrigger?t=c2yqnm&amp;q=BVMF%3aQETH11&amp;form=skydnc</v>
    <v>Learn more on Bing</v>
  </rv>
  <rv s="10">
    <v>pt-BR</v>
    <v>c2yqnm</v>
    <v>268435456</v>
    <v>1</v>
    <v>Da plataforma Refinitiv</v>
    <v>26</v>
    <v>27</v>
    <v>QR CME CF Ether Rfrn Rate FDI (BVMF:QETH11)</v>
    <v>23</v>
    <v>28</v>
    <v>Finance</v>
    <v>5</v>
    <v>15.31</v>
    <v>5.35</v>
    <v>BVMF</v>
    <v>10.47</v>
    <v>10.15</v>
    <v>B3 - Brazil Stock Exchange</v>
    <v>160574714.91</v>
    <v>10.210000000000001</v>
    <v>45510.947939814818</v>
    <v>2126</v>
    <v>BRL</v>
    <v>QR CME CF Ether Rfrn Rate FDI</v>
    <v>10.34</v>
    <v>10.199999999999999</v>
    <v>QETH11</v>
    <v>Fundos mais negociados</v>
    <v>QR CME CF Ether Rfrn Rate FDI (BVMF:QETH11)</v>
    <v>-0.01</v>
    <v>-9.7940000000000006E-4</v>
    <v>192981</v>
  </rv>
  <rv s="3">
    <v>2127</v>
  </rv>
  <rv s="1">
    <v>https://www.bing.com/financeapi/forcetrigger?t=apn7pr&amp;q=BVMF%3aQUAL3&amp;form=skydnc</v>
    <v>Learn more on Bing</v>
  </rv>
  <rv s="2">
    <v>pt-BR</v>
    <v>apn7pr</v>
    <v>268435456</v>
    <v>1</v>
    <v>Da plataforma Refinitiv</v>
    <v>0</v>
    <v>1</v>
    <v>QUALICORP CONSULTORIA E CORRETORA DE SEGUROS S.A. (BVMF:QUAL3)</v>
    <v>3</v>
    <v>17</v>
    <v>Finance</v>
    <v>5</v>
    <v>4.5</v>
    <v>1.34</v>
    <v>BVMF</v>
    <v>284014300</v>
    <v>1.52</v>
    <v>2010</v>
    <v>1.43</v>
    <v>1.0515000000000001</v>
    <v>B3 - Brazil Stock Exchange</v>
    <v>414660878</v>
    <v>A Qualicorp Consultoria e Corretora de Seguros SA, anteriormente Qualicorp SA, é uma empresa sediada no Brasil que atua principalmente no setor de seguros de saúde. A Companhia se concentra na administração e gerenciamento de planos de saúde, incluindo saúde em grupo e seguro odontológico. Suas atividades estão divididas em duas áreas: Afinidade e Corporativa. A divisão Affinity oferece serviços intermediários entre provedores e instituições de seguros, além de serviços administrativos adicionais, como monitoramento dos serviços médicos utilizados e faturamento mensal. A divisão Corporativa fornece consultoria de seguros, corretagem, gerenciamento de benefícios terceirizados, conectividade e risco para empresas nacionais e internacionais, além de órgãos governamentais. A Companhia opera através de várias subsidiárias, como a Qualicorp Corretora de Seguros SA, a Qualicorp Administradora de Benefícios SA e a Gama Saude Ltda.</v>
    <v>BVMF</v>
    <v>1.44</v>
    <v>1779</v>
    <v>45510.94804398148</v>
    <v>2129</v>
    <v>2860210</v>
    <v>BRL</v>
    <v>QUALICORP CONSULTORIA E CORRETORA DE SEGUROS S.A.</v>
    <v>QUALICORP CONSULTORIA E CORRETORA DE SEGUROS S.A.</v>
    <v>1.46</v>
    <v>1.46</v>
    <v>Avenida Paulista, 4753 andar - parte, Bela Vista, SAO PAULO, SAO PAULO, 01.311-000 BR</v>
    <v>Insurance</v>
    <v>QUAL3</v>
    <v>Ações</v>
    <v>QUALICORP CONSULTORIA E CORRETORA DE SEGUROS S.A. (BVMF:QUAL3)</v>
    <v>0.02</v>
    <v>1.3889E-2</v>
    <v>2365600</v>
  </rv>
  <rv s="3">
    <v>2130</v>
  </rv>
  <rv s="1">
    <v>https://www.bing.com/financeapi/forcetrigger?t=btkjzr&amp;q=BVMF%3aR1CL34&amp;form=skydnc</v>
    <v>Learn more on Bing</v>
  </rv>
  <rv s="2">
    <v>pt-BR</v>
    <v>btkjzr</v>
    <v>268435456</v>
    <v>1</v>
    <v>Da plataforma Refinitiv</v>
    <v>0</v>
    <v>1</v>
    <v>ROYAL CARIBBEAN CRUISES LTD. (BVMF:R1CL34)</v>
    <v>3</v>
    <v>4</v>
    <v>Finance</v>
    <v>5</v>
    <v>480.82</v>
    <v>211.79</v>
    <v>BVMF</v>
    <v>257420300</v>
    <v>434.4</v>
    <v>1985</v>
    <v>424.4</v>
    <v>2.5966999999999998</v>
    <v>B3 - Brazil Stock Exchange</v>
    <v>35979640000</v>
    <v>A Royal Caribbean Cruises Ltd. é uma empresa de cruzeiros. A Companhia possui e opera três marcas globais de cruzeiros: Royal Caribbean International, Celebrity Cruises e Azamara Club Cruises (Marcas Globais). A Companhia também possui participação de joint venture na marca alemã TUI Cruises, participação na marca espanhola Pullmantur e participação na marca chinesa SkySea Cruises (coletivamente, Partner Brands). Juntas, suas Marcas Globais e suas Marcas Parceiras operam um total combinado de 50 navios no setor de cruzeiros, com uma capacidade agregada de aproximadamente 123.270 berços em 31 de dezembro de 2016. Em 31 de julho de 2018, os navios da Companhia oferecem uma seleção de itinerários que percorrem aproximadamente 540 destinos em 105 países, cobrindo todos os sete continentes. A Royal Caribbean International oferece uma variedade de itinerários para os destinos, incluindo Alasca, Ásia, Austrália, Canadá, Caribe, Canal do Panamá e Nova Zelândia, com duração de cruzeiro que varia de 2 a 24 noites.</v>
    <v>BVMF</v>
    <v>399.95</v>
    <v>98200</v>
    <v>45510.829768518517</v>
    <v>2132</v>
    <v>3700620</v>
    <v>BRL</v>
    <v>ROYAL CARIBBEAN CRUISES LTD.</v>
    <v>ROYAL CARIBBEAN CRUISES LTD.</v>
    <v>424.4</v>
    <v>428</v>
    <v>1050 Caribbean Way, MIAMI, FL, 33132 US</v>
    <v>Hotels &amp; Entertainment Services</v>
    <v>R1CL34</v>
    <v>Ações</v>
    <v>ROYAL CARIBBEAN CRUISES LTD. (BVMF:R1CL34)</v>
    <v>28.05</v>
    <v>7.0134000000000002E-2</v>
    <v>202</v>
  </rv>
  <rv s="3">
    <v>2133</v>
  </rv>
  <rv s="1">
    <v>https://www.bing.com/financeapi/forcetrigger?t=bwj6jc&amp;q=BVMF%3aR1DY34&amp;form=skydnc</v>
    <v>Learn more on Bing</v>
  </rv>
  <rv s="2">
    <v>pt-BR</v>
    <v>bwj6jc</v>
    <v>268435456</v>
    <v>1</v>
    <v>Da plataforma Refinitiv</v>
    <v>0</v>
    <v>1</v>
    <v>DR.REDDY'S LABORATORIES LTD (BVMF:R1DY34)</v>
    <v>3</v>
    <v>104</v>
    <v>Finance</v>
    <v>5</v>
    <v>81.709999999999994</v>
    <v>52.36</v>
    <v>BVMF</v>
    <v>166545400</v>
    <v>81.709999999999994</v>
    <v>1984</v>
    <v>77.39</v>
    <v>0.26300000000000001</v>
    <v>B3 - Brazil Stock Exchange</v>
    <v>1145607000000</v>
    <v>A Dr. Reddy's Laboratories Limited é uma empresa farmacêutica que se dedica ao fornecimento de medicamentos. A empresa atua em três segmentos: Genéricos Globais, Serviços Farmacêuticos e Ingredientes Ativos (PSAI) e Produtos Proprietários. O segmento de Genéricos Globais inclui a fabricação e comercialização de produtos farmacêuticos acabados de venda livre prontos para consumo pelo paciente, comercializados sob uma marca (formulações de marca) ou como dosagens finais genéricas com equivalência terapêutica a formulações de marca (genéricos). O segmento PSAI inclui os negócios da empresa de fabricação e comercialização de ingredientes farmacêuticos ativos e intermediários (API) ou medicamentos a granel. O segmento de Produtos Proprietários concentra-se na pesquisa, desenvolvimento e fabricação de formulações diferenciadas e novas entidades químicas. Esses produtos se enquadram nas áreas terapêuticas de dermatologia e neurologia e são comercializados e vendidos por meio de sua subsidiária, Promius Pharma, LLC.</v>
    <v>BVMF</v>
    <v>79</v>
    <v>26343</v>
    <v>45502.809178240743</v>
    <v>2135</v>
    <v>477920</v>
    <v>BRL</v>
    <v>DR.REDDY'S LABORATORIES LTD</v>
    <v>DR.REDDY'S LABORATORIES LTD</v>
    <v>77.39</v>
    <v>81.66</v>
    <v>8-2-337, Road No.3 Banjara Hills, HYDERABAD, TELANGANA, 500034 IN</v>
    <v>Pharmaceuticals</v>
    <v>R1DY34</v>
    <v>Ações</v>
    <v>DR.REDDY'S LABORATORIES LTD (BVMF:R1DY34)</v>
    <v>2.66</v>
    <v>3.3671E-2</v>
    <v>2203</v>
  </rv>
  <rv s="3">
    <v>2136</v>
  </rv>
  <rv s="1">
    <v>https://www.bing.com/financeapi/forcetrigger?t=btkk3m&amp;q=BVMF%3aR1EG34&amp;form=skydnc</v>
    <v>Learn more on Bing</v>
  </rv>
  <rv s="2">
    <v>pt-BR</v>
    <v>btkk3m</v>
    <v>268435456</v>
    <v>1</v>
    <v>Da plataforma Refinitiv</v>
    <v>0</v>
    <v>1</v>
    <v>REGENCY CENTERS CORPORATION (BVMF:R1EG34)</v>
    <v>3</v>
    <v>4</v>
    <v>Finance</v>
    <v>5</v>
    <v>184.14</v>
    <v>142.74</v>
    <v>BVMF</v>
    <v>181496700</v>
    <v>184.14</v>
    <v>1993</v>
    <v>184.14</v>
    <v>1.1726000000000001</v>
    <v>B3 - Brazil Stock Exchange</v>
    <v>12261940000</v>
    <v>Regency Centers Corporation é um fundo de investimento imobiliário (REIT). A empresa é a parceira geral da Regency Centers, L.P. (a Parceria Operacional). A Companhia tem por objeto a titularidade, administração, locação, aquisição e desenvolvimento de shopping centers de varejo por meio de Parceria Operacional. As propriedades da empresa incluem Palm Valley Marketplace, Lojas no Arizona, Amerige Heights Town Center, Clayton Valley Shopping Center, Five Points Shopping Center, French Valley Village Center, Hasley Canyon Village, Pleasant Hill Shopping Center, Snell &amp; Branham Plaza, Applewood Shopping Center, Kent Place, Black Rock, Spring Valley Shopping Center e Pebblebrook Plaza. Em 31 de dezembro de 2016, a Companhia detinha todas as Unidades Preferenciais da Parceria Operacional e aproximadamente 99,9% das Unidades da Parceria Operacional. A Companhia possui participação em aproximadamente 412 propriedades.</v>
    <v>BVMF</v>
    <v>173.95</v>
    <v>492</v>
    <v>45491.947916666664</v>
    <v>2138</v>
    <v>1304580</v>
    <v>BRL</v>
    <v>REGENCY CENTERS CORPORATION</v>
    <v>REGENCY CENTERS CORPORATION</v>
    <v>184.14</v>
    <v>184.14</v>
    <v>SUITE 114, ONE INDEPENDENT DRIVE, JACKSONVILLE, FL, 32202 US</v>
    <v>Residential &amp; Commercial REIT</v>
    <v>R1EG34</v>
    <v>Ações</v>
    <v>REGENCY CENTERS CORPORATION (BVMF:R1EG34)</v>
    <v>10.19</v>
    <v>5.8579999999999993E-2</v>
    <v>8</v>
  </rv>
  <rv s="3">
    <v>2139</v>
  </rv>
  <rv s="1">
    <v>https://www.bing.com/financeapi/forcetrigger?t=bwj6m7&amp;q=BVMF%3aR1EL34&amp;form=skydnc</v>
    <v>Learn more on Bing</v>
  </rv>
  <rv s="2">
    <v>pt-BR</v>
    <v>bwj6m7</v>
    <v>268435456</v>
    <v>1</v>
    <v>Da plataforma Refinitiv</v>
    <v>0</v>
    <v>1</v>
    <v>RELX PUBLIC LIMITED COMPANY (BVMF:R1EL34)</v>
    <v>3</v>
    <v>16</v>
    <v>Finance</v>
    <v>5</v>
    <v>56.7</v>
    <v>37.69</v>
    <v>BVMF</v>
    <v>1866370000</v>
    <v>56.7</v>
    <v>1903</v>
    <v>56.65</v>
    <v>0.69620000000000004</v>
    <v>B3 - Brazil Stock Exchange</v>
    <v>63943320000</v>
    <v>A RELX PLC é uma empresa holding do RELX Group plc. O RELX Group é um provedor global de informações e análises para clientes profissionais e comerciais em todos os setores. A empresa atua em quatro segmentos: Científico, Técnico e Médico; Análise de risco e negócios; Legal e Exposições. O segmento científico, técnico e médico da empresa fornece informações e análises que ajudam instituições e profissionais a progredir na ciência e no avanço da saúde. O segmento Risk &amp; Business Analytics fornece soluções e ferramentas de decisão que combinam conteúdo público e específico do setor com tecnologia e análise. O segmento Jurídico é um provedor de informações e análises para profissionais em organizações jurídicas, corporativas e governamentais. Seu segmento de Exposições consiste na Reed Exhibitions, que é uma empresa de feiras, com eventos em mais de 30 países.</v>
    <v>BVMF</v>
    <v>56.9</v>
    <v>34675</v>
    <v>45441.829791666663</v>
    <v>2141</v>
    <v>3712100</v>
    <v>BRL</v>
    <v>RELX PUBLIC LIMITED COMPANY</v>
    <v>RELX PUBLIC LIMITED COMPANY</v>
    <v>56.7</v>
    <v>56.65</v>
    <v>1-3 Strand, LONDON, UNITED KINGDOM-NA, WC2N 5JR GB</v>
    <v>Software &amp; IT Services</v>
    <v>R1EL34</v>
    <v>Ações</v>
    <v>RELX PUBLIC LIMITED COMPANY (BVMF:R1EL34)</v>
    <v>-0.25</v>
    <v>-4.3940000000000003E-3</v>
    <v>100</v>
  </rv>
  <rv s="3">
    <v>2142</v>
  </rv>
  <rv s="1">
    <v>https://www.bing.com/financeapi/forcetrigger?t=bt87lh&amp;q=BVMF%3aR1FC34&amp;form=skydnc</v>
    <v>Learn more on Bing</v>
  </rv>
  <rv s="2">
    <v>pt-BR</v>
    <v>bt87lh</v>
    <v>268435456</v>
    <v>1</v>
    <v>Da plataforma Refinitiv</v>
    <v>0</v>
    <v>1</v>
    <v>REGIONS FINANCIAL CORPORATION (BVMF:R1FC34)</v>
    <v>3</v>
    <v>76</v>
    <v>Finance</v>
    <v>5</v>
    <v>111.1</v>
    <v>69.39</v>
    <v>BVMF</v>
    <v>915015100</v>
    <v>111.1</v>
    <v>2004</v>
    <v>110.4</v>
    <v>1.1939</v>
    <v>B3 - Brazil Stock Exchange</v>
    <v>18353180000</v>
    <v>A Regions Financial Corporation é uma companhia financeira. A Companhia conduz suas operações bancárias através do Regions Bank, um banco comercial estatal do Alabama, que é membro do Federal Reserve System. Opera em três segmentos: Banco Corporativo, que representa suas funções de banco comercial, incluindo comerciais e industriais, imóveis comerciais e empréstimos para investidores; Banco do Consumidor, que representa sua rede de agências, incluindo produtos e serviços bancários ao consumidor relacionados a hipotecas residenciais, linhas e empréstimos residenciais, empréstimos a pequenas empresas, empréstimos indiretos, cartões de crédito ao consumidor e outros empréstimos ao consumidor, bem como as correspondentes relações de depósito, e Wealth Management, que oferece a indivíduos, empresas, instituições governamentais e entidades sem fins lucrativos uma variedade de soluções para permitir a transferência de riqueza. Oferece serviços bancários comerciais, de varejo e hipotecários tradicionais, além de outros serviços financeiros.</v>
    <v>BVMF</v>
    <v>75.7</v>
    <v>19641</v>
    <v>45472</v>
    <v>2144</v>
    <v>8007610</v>
    <v>BRL</v>
    <v>REGIONS FINANCIAL CORPORATION</v>
    <v>REGIONS FINANCIAL CORPORATION</v>
    <v>110.4</v>
    <v>111.1</v>
    <v>1900 Fifth Avenue North, BIRMINGHAM, AL, 35203 US</v>
    <v>Banking Services</v>
    <v>R1FC34</v>
    <v>Ações</v>
    <v>REGIONS FINANCIAL CORPORATION (BVMF:R1FC34)</v>
    <v>35.4</v>
    <v>0.46763500000000002</v>
    <v>0</v>
  </rv>
  <rv s="3">
    <v>2145</v>
  </rv>
  <rv s="1">
    <v>https://www.bing.com/financeapi/forcetrigger?t=btkk6h&amp;q=BVMF%3aR1HI34&amp;form=skydnc</v>
    <v>Learn more on Bing</v>
  </rv>
  <rv s="2">
    <v>pt-BR</v>
    <v>btkk6h</v>
    <v>268435456</v>
    <v>1</v>
    <v>Da plataforma Refinitiv</v>
    <v>0</v>
    <v>1</v>
    <v>ROBERT HALF INC. (BVMF:R1HI34)</v>
    <v>3</v>
    <v>4</v>
    <v>Finance</v>
    <v>5</v>
    <v>367.18</v>
    <v>348.99</v>
    <v>BVMF</v>
    <v>104056500</v>
    <v>351.1</v>
    <v>1979</v>
    <v>351.1</v>
    <v>1.2059</v>
    <v>B3 - Brazil Stock Exchange</v>
    <v>6802781000</v>
    <v>A Robert Half International Inc. oferece serviços especializados de consultoria de riscos e recursos humanos. A empresa fornece esses serviços por meio de suas divisões, incluindo Accountemps, Robert Half Finance &amp; Accounting, OfficeTeam, Robert Half Technology, Robert Half Management Resources, Robert Half Legal, The Creative Group e Protiviti. A Empresa opera através de três segmentos: recrutamento temporário e consultor, recrutamento permanente e serviços de consultoria de risco e auditoria interna. O segmento de recrutamento temporário e de consultores oferece pessoal especializado nas áreas de contabilidade e finanças, administração e escritório, tecnologia da informação (TI), jurídica, publicidade, marketing e Web design. O segmento de equipe de colocação permanente oferece pessoal em tempo integral nas áreas de contabilidade, finanças, administração e escritório e TI. O segmento de consultoria de risco e serviços de auditoria interna fornece consultoria de risco de negócios e tecnologia e serviços de auditoria interna.</v>
    <v>BVMF</v>
    <v>349.17</v>
    <v>15000</v>
    <v>45457.829791666663</v>
    <v>2147</v>
    <v>1865060</v>
    <v>BRL</v>
    <v>ROBERT HALF INC.</v>
    <v>ROBERT HALF INC.</v>
    <v>351.1</v>
    <v>351.1</v>
    <v>2884 Sand Hill Rd, Ste 200, MENLO PARK, CA, 94025 US</v>
    <v>Professional &amp; Commercial Services</v>
    <v>R1HI34</v>
    <v>Ações</v>
    <v>ROBERT HALF INC. (BVMF:R1HI34)</v>
    <v>1.93</v>
    <v>5.5269999999999998E-3</v>
    <v>1</v>
  </rv>
  <rv s="3">
    <v>2148</v>
  </rv>
  <rv s="1">
    <v>https://www.bing.com/financeapi/forcetrigger?t=bti2nm&amp;q=BVMF%3aR1IN34&amp;form=skydnc</v>
    <v>Learn more on Bing</v>
  </rv>
  <rv s="2">
    <v>pt-BR</v>
    <v>bti2nm</v>
    <v>268435456</v>
    <v>1</v>
    <v>Da plataforma Refinitiv</v>
    <v>0</v>
    <v>1</v>
    <v>REALTY INCOME CORPORATION (BVMF:R1IN34)</v>
    <v>3</v>
    <v>4</v>
    <v>Finance</v>
    <v>5</v>
    <v>172.72</v>
    <v>110.73</v>
    <v>BVMF</v>
    <v>870774400</v>
    <v>172.72</v>
    <v>1997</v>
    <v>168.13</v>
    <v>0.93979999999999997</v>
    <v>B3 - Brazil Stock Exchange</v>
    <v>51532430000</v>
    <v>O Realty Income Corporation é um fundo de investimento imobiliário (REIT). A Companhia atua na aquisição interna, gerenciamento de portfólio, gerenciamento de ativos, pesquisa de crédito, pesquisa imobiliária, jurídico, financeiro e contábil, tecnologia da informação e recursos do mercado de capitais. Em 31 de dezembro de 2016, a Companhia possuía um portfólio diversificado de 4.944 propriedades localizadas em 49 estados e Porto Rico, com mais de 83,0 milhões de pés quadrados de espaço locável arrendado a 248 locatários comerciais diferentes, negociando em 47 setores distintos. Em 31 de dezembro de 2016, das 4.944 propriedades do portfólio, 4.920, ou 99,5%, eram propriedades de inquilino único e o restante eram propriedades de inquilino múltiplo. Em 31 de dezembro de 2016, das 4.920 propriedades de arrendatário único, 4.836 estavam arrendadas com um prazo médio remanescente ponderado da locação (excluindo direitos de prorrogação por opção do arrendatário) de aproximadamente 9,8 anos.</v>
    <v>BVMF</v>
    <v>170.12</v>
    <v>418</v>
    <v>45510.947974537034</v>
    <v>2150</v>
    <v>5714030</v>
    <v>BRL</v>
    <v>REALTY INCOME CORPORATION</v>
    <v>REALTY INCOME CORPORATION</v>
    <v>171.7</v>
    <v>170.45</v>
    <v>11995 El Camino Real, SAN DIEGO, CA, 92130 US</v>
    <v>Residential &amp; Commercial REIT</v>
    <v>R1IN34</v>
    <v>Ações</v>
    <v>REALTY INCOME CORPORATION (BVMF:R1IN34)</v>
    <v>0.33</v>
    <v>1.9400000000000001E-3</v>
    <v>548</v>
  </rv>
  <rv s="3">
    <v>2151</v>
  </rv>
  <rv s="1">
    <v>https://www.bing.com/financeapi/forcetrigger?t=btkk9c&amp;q=BVMF%3aR1JF34&amp;form=skydnc</v>
    <v>Learn more on Bing</v>
  </rv>
  <rv s="2">
    <v>pt-BR</v>
    <v>btkk9c</v>
    <v>268435456</v>
    <v>1</v>
    <v>Da plataforma Refinitiv</v>
    <v>0</v>
    <v>1</v>
    <v>RAYMOND JAMES FINANCIAL, INC. (BVMF:R1JF34)</v>
    <v>3</v>
    <v>4</v>
    <v>Finance</v>
    <v>5</v>
    <v>330.29</v>
    <v>232.58</v>
    <v>BVMF</v>
    <v>207276800</v>
    <v>324</v>
    <v>1974</v>
    <v>323.5</v>
    <v>1.0415000000000001</v>
    <v>B3 - Brazil Stock Exchange</v>
    <v>23934250000</v>
    <v>Raymond James Financial, Inc. (RJF) é uma holding financeira. As subsidiárias da empresa incluem Raymond James &amp; Associates, Inc. (RJ&amp;A), Raymond James Financial Services, Inc. (RJFS), Raymond James Financial Services Advisors, Inc. (RJFSA), Raymond James Ltd. (RJ Ltd.), Eagle Asset Management, Inc. (Eagle) e Raymond James Bank, NA (Banco RJ). Atua por meio de cinco segmentos: Grupo de Clientes Particulares (PCG), Mercado de Capitais, Gestão de Ativos, Banco RJ e o segmento Outros. O segmento do Grupo de Clientes Privados inclui as filiais de varejo das subsidiárias corretoras da Companhia localizadas nos Estados Unidos, Canadá e Reino Unido. O segmento de Mercado de Capitais inclui vendas institucionais e negociação nos Estados Unidos, Canadá e Europa. O segmento de Gestão de Ativos inclui as operações da Eagle, a Família de Fundos Eagle e outros programas de gestão de ativos com base em taxas. O segmento do Banco RJ oferece empréstimos corporativos, empréstimos baseados em títulos (SB) e empréstimos residenciais.</v>
    <v>BVMF</v>
    <v>330.29</v>
    <v>18000</v>
    <v>45503.829756944448</v>
    <v>2153</v>
    <v>1874010</v>
    <v>BRL</v>
    <v>RAYMOND JAMES FINANCIAL, INC.</v>
    <v>RAYMOND JAMES FINANCIAL, INC.</v>
    <v>323.5</v>
    <v>324</v>
    <v>880 Carillon Pkwy, ST PETERSBURG, FL, 33716 US</v>
    <v>Investment Banking &amp; Investment Services</v>
    <v>R1JF34</v>
    <v>Ações</v>
    <v>RAYMOND JAMES FINANCIAL, INC. (BVMF:R1JF34)</v>
    <v>-6.29</v>
    <v>-1.9044000000000002E-2</v>
    <v>1360</v>
  </rv>
  <rv s="3">
    <v>2154</v>
  </rv>
  <rv s="1">
    <v>http://en.wikipedia.org/wiki/Roku,_Inc.</v>
    <v>Wikipedia</v>
  </rv>
  <rv s="5">
    <v>76</v>
    <v>2156</v>
  </rv>
  <rv s="6">
    <v>14</v>
    <v>https://www.bing.com/th?id=AMMS_13240dc8e8eb91fe0ba2ee2ae9b85354&amp;qlt=95</v>
    <v>2157</v>
    <v>0</v>
    <v>https://www.bing.com/images/search?form=xlimg&amp;q=roku+cnnmoney</v>
    <v>Image of ROKU, INC.</v>
  </rv>
  <rv s="1">
    <v>https://www.bing.com/financeapi/forcetrigger?t=bwg8ww&amp;q=BVMF%3aR1KU34&amp;form=skydnc</v>
    <v>Learn more on Bing</v>
  </rv>
  <rv s="7">
    <v>pt-BR</v>
    <v>bwg8ww</v>
    <v>268435456</v>
    <v>1</v>
    <v>Da plataforma Refinitiv</v>
    <v>9</v>
    <v>10</v>
    <v>ROKU, INC. (BVMF:R1KU34)</v>
    <v>12</v>
    <v>13</v>
    <v>Finance</v>
    <v>5</v>
    <v>26.64</v>
    <v>13.95</v>
    <v>BVMF</v>
    <v>144688700</v>
    <v>15.06</v>
    <v>2002</v>
    <v>14.82</v>
    <v>2.0407000000000002</v>
    <v>B3 - Brazil Stock Exchange</v>
    <v>7476064000</v>
    <v>Roku, Inc. opera uma plataforma de streaming de televisão. A empresa conecta usuários a conteúdo de streaming, permite que editores de conteúdo criem e monetizem audiências e fornece aos anunciantes recursos para envolver os consumidores. Sua plataforma Roku permite que os usuários personalizem sua seleção de conteúdo com ofertas de substituição de televisão a cabo e outros serviços de streaming que atendem a seu orçamento e necessidades. Os canais com suporte de publicidade disponíveis na plataforma Roku incluem CBS News, Crackle, The CW Television Network e Vice; os canais de assinatura incluem HBO Now, Hulu e Netflix, bem como serviços tradicionais de substituição de TV paga, como DirecTV Now, Sling TV e Sony PlayStation Vue; e os canais transacionais incluem Amazon Video, Google Play e Vudu. Suas categorias de produtos incluem publicidade, TVs Roku e reprodutores de streaming.</v>
    <v>BVMF</v>
    <v>14.82</v>
    <v>3150</v>
    <v>45510.829768518517</v>
    <v>2158</v>
    <v>2159</v>
    <v>4582960</v>
    <v>BRL</v>
    <v>ROKU, INC.</v>
    <v>ROKU, INC.</v>
    <v>14.82</v>
    <v>15.06</v>
    <v>1173 Coleman Avenue, SAN JOSE, CA, 95110 US</v>
    <v>Media &amp; Publishing</v>
    <v>R1KU34</v>
    <v>Ações</v>
    <v>ROKU, INC. (BVMF:R1KU34)</v>
    <v>0.24</v>
    <v>1.6194E-2</v>
    <v>181</v>
  </rv>
  <rv s="3">
    <v>2160</v>
  </rv>
  <rv s="1">
    <v>https://www.bing.com/financeapi/forcetrigger?t=btkkc7&amp;q=BVMF%3aR1LC34&amp;form=skydnc</v>
    <v>Learn more on Bing</v>
  </rv>
  <rv s="2">
    <v>pt-BR</v>
    <v>btkkc7</v>
    <v>268435456</v>
    <v>1</v>
    <v>Da plataforma Refinitiv</v>
    <v>0</v>
    <v>1</v>
    <v>RALPH LAUREN CORPORATION (BVMF:R1LC34)</v>
    <v>3</v>
    <v>4</v>
    <v>Finance</v>
    <v>5</v>
    <v>500.92</v>
    <v>272.93</v>
    <v>BVMF</v>
    <v>62655050</v>
    <v>463.42</v>
    <v>1997</v>
    <v>463.42</v>
    <v>1.5068999999999999</v>
    <v>B3 - Brazil Stock Exchange</v>
    <v>10511640000</v>
    <v>A Ralph Lauren Corporation está envolvida no design, marketing e distribuição de produtos de estilo de vida, incluindo roupas, acessórios, artigos de decoração e outras categorias de produtos licenciados. A Companhia atua em três segmentos: Atacado, Varejo e Licenciamento. O negócio de atacado consiste em vendas feitas em lojas de departamento e lojas especializadas em todo o mundo. O negócio de varejo consiste em vendas feitas diretamente aos consumidores por meio do canal de varejo, que inclui lojas de varejo da Companhia, loja dentro de lojas com base em concessão e operações de comércio eletrônico em todo o mundo. Os negócios de licenciamento consistem em acordos baseados em royalties, segundo os quais a Companhia concede a terceiros não relacionados por períodos específicos o direito de operar lojas de varejo e / ou usar suas várias marcas registradas em conexão com a fabricação e venda de produtos designados, como certas roupas, óculos, fragrâncias e artigos para a casa.</v>
    <v>BVMF</v>
    <v>463.42</v>
    <v>14800</v>
    <v>45495.829791666663</v>
    <v>2162</v>
    <v>729800</v>
    <v>BRL</v>
    <v>RALPH LAUREN CORPORATION</v>
    <v>RALPH LAUREN CORPORATION</v>
    <v>463.42</v>
    <v>463.42</v>
    <v>650 Madison Ave, NEW YORK, NY, 10022 US</v>
    <v>Textiles &amp; Apparel</v>
    <v>R1LC34</v>
    <v>Ações</v>
    <v>RALPH LAUREN CORPORATION (BVMF:R1LC34)</v>
    <v>0</v>
    <v>0</v>
    <v>3</v>
  </rv>
  <rv s="3">
    <v>2163</v>
  </rv>
  <rv s="1">
    <v>https://www.bing.com/financeapi/forcetrigger?t=btkkf2&amp;q=BVMF%3aR1MD34&amp;form=skydnc</v>
    <v>Learn more on Bing</v>
  </rv>
  <rv s="2">
    <v>pt-BR</v>
    <v>btkkf2</v>
    <v>268435456</v>
    <v>1</v>
    <v>Da plataforma Refinitiv</v>
    <v>0</v>
    <v>1</v>
    <v>RESMED INC. (BVMF:R1MD34)</v>
    <v>3</v>
    <v>4</v>
    <v>Finance</v>
    <v>5</v>
    <v>285.64</v>
    <v>182.76</v>
    <v>BVMF</v>
    <v>146915000</v>
    <v>285.64</v>
    <v>1994</v>
    <v>285.64</v>
    <v>0.65900000000000003</v>
    <v>B3 - Brazil Stock Exchange</v>
    <v>30255540000</v>
    <v>A ResMed Inc. é uma holding. A Companhia está envolvida no desenvolvimento, fabricação, distribuição e comercialização de dispositivos médicos e aplicativos de software baseados em nuvem que diagnosticam, tratam e gerenciam distúrbios respiratórios, incluindo respiração desordenada do sono (SDB), doença pulmonar obstrutiva crônica (DPOC), doença neuromuscular e outras doenças. A Companhia opera em dois segmentos: sono e cuidados respiratórios, e no segmento de software como serviço (SaaS). O SDB inclui apneia obstrutiva do sono (AOS) e outros distúrbios respiratórios que ocorrem durante o sono. Seus aplicativos de saúde digital de software baseados em nuvem, juntamente com seus dispositivos, são projetados para fornecer cuidados conectados para melhorar os resultados dos pacientes. O portfólio de produtos da Companhia inclui dispositivos, produtos de diagnóstico, sistemas de máscara, chapelaria e outros acessórios, dispositivos dentários, concentradores de oxigênio portáteis (POCs) e soluções de informática em software baseadas em nuvem.</v>
    <v>BVMF</v>
    <v>281.39999999999998</v>
    <v>10140</v>
    <v>45491.836805810155</v>
    <v>2165</v>
    <v>1350830</v>
    <v>BRL</v>
    <v>RESMED INC.</v>
    <v>RESMED INC.</v>
    <v>285.64</v>
    <v>285.64</v>
    <v>9001 Spectrum Center Blvd, SAN DIEGO, CA, 92123 US</v>
    <v>Healthcare Equipment &amp; Supplies</v>
    <v>R1MD34</v>
    <v>Ações</v>
    <v>RESMED INC. (BVMF:R1MD34)</v>
    <v>4.24</v>
    <v>1.5068E-2</v>
    <v>5</v>
  </rv>
  <rv s="3">
    <v>2166</v>
  </rv>
  <rv s="1">
    <v>https://www.bing.com/financeapi/forcetrigger?t=btkkhw&amp;q=BVMF%3aR1OK34&amp;form=skydnc</v>
    <v>Learn more on Bing</v>
  </rv>
  <rv s="2">
    <v>pt-BR</v>
    <v>btkkhw</v>
    <v>268435456</v>
    <v>1</v>
    <v>Da plataforma Refinitiv</v>
    <v>0</v>
    <v>1</v>
    <v>ROCKWELL AUTOMATION, INC. (BVMF:R1OK34)</v>
    <v>3</v>
    <v>4</v>
    <v>Finance</v>
    <v>5</v>
    <v>395.2</v>
    <v>326.43</v>
    <v>BVMF</v>
    <v>114003200</v>
    <v>391.95</v>
    <v>1996</v>
    <v>391.95</v>
    <v>1.3788</v>
    <v>B3 - Brazil Stock Exchange</v>
    <v>31399890000</v>
    <v>A Rockwell Automation, Inc. (Rockwell Automation) é uma fornecedora de soluções de energia, controle e informações de automação industrial para fabricantes. A Companhia opera por meio de dois segmentos: Arquitetura e Software e Produtos e Soluções de Controle. O segmento de Arquitetura e Software contém vários componentes de hardware, software e comunicação do controle integrado da Empresa e da arquitetura de informações, capazes de controlar os processos industriais do cliente e conectar-se com sua empresa de manufatura. A Architecture &amp; Software possui um portfólio de produtos, incluindo plataformas de controle que realizam múltiplas disciplinas de controle e monitoramento de aplicações, incluindo processos discretos, em lote e contínuos, controle de drives, controle de movimento e controle de segurança da máquina. O portfólio do segmento de Produtos e Soluções de Controle inclui partidas de motor eletro-mecânicas e eletrônicas de baixa e média tensão, dispositivos de sinalização, dispositivos de terminação e proteção, relés e temporizadores.</v>
    <v>BVMF</v>
    <v>383.8</v>
    <v>29000</v>
    <v>45504.829768518517</v>
    <v>2168</v>
    <v>749220</v>
    <v>BRL</v>
    <v>ROCKWELL AUTOMATION, INC.</v>
    <v>ROCKWELL AUTOMATION, INC.</v>
    <v>391.95</v>
    <v>391.95</v>
    <v>1201 South 2Nd Street, MILWAUKEE, WI, 53204 US</v>
    <v>Machinery, Equipment &amp; Components</v>
    <v>R1OK34</v>
    <v>Ações</v>
    <v>ROCKWELL AUTOMATION, INC. (BVMF:R1OK34)</v>
    <v>8.15</v>
    <v>2.1235E-2</v>
    <v>1</v>
  </rv>
  <rv s="3">
    <v>2169</v>
  </rv>
  <rv s="1">
    <v>https://www.bing.com/financeapi/forcetrigger?t=btkkkr&amp;q=BVMF%3aR1OL34&amp;form=skydnc</v>
    <v>Learn more on Bing</v>
  </rv>
  <rv s="2">
    <v>pt-BR</v>
    <v>btkkkr</v>
    <v>268435456</v>
    <v>1</v>
    <v>Da plataforma Refinitiv</v>
    <v>0</v>
    <v>1</v>
    <v>ROLLINS, INC. (BVMF:R1OL34)</v>
    <v>3</v>
    <v>4</v>
    <v>Finance</v>
    <v>5</v>
    <v>277.87</v>
    <v>182.25</v>
    <v>BVMF</v>
    <v>484313800</v>
    <v>277.87</v>
    <v>1948</v>
    <v>275</v>
    <v>0.68430000000000002</v>
    <v>B3 - Brazil Stock Exchange</v>
    <v>23848350000</v>
    <v>A Rollins, Inc. é uma empresa prestadora de serviços que atua no segmento de controle de pragas e cupins. A Companhia, por meio de suas subsidiárias, fornece seus serviços a clientes residenciais e comerciais na América do Norte, Austrália e Europa com franquias internacionais na América Central, Caribe, Oriente Médio, Ásia, Mediterrâneo, Europa, África, Canadá, Austrália e México. As subsidiárias da empresa incluem Orkin LLC. (Orkin), Western Pest Services (Western), The Industrial Fumigant Company, LLC (IFC), HomeTeam Pest Defense (HomeTeam), Rollins Australia e Rollins Wildlife Services. A Orkin atende clientes, diretamente ou por meio de operações de franquia, nos Estados Unidos, Canadá, América Central, Caribe, Oriente Médio, Ásia, Mediterrâneo, Europa, África e México, prestando serviços de controle de pragas e proteção contra cupins, roedores e insetos em residências e empresas, incluindo hotéis e estabelecimentos de alimentação.</v>
    <v>BVMF</v>
    <v>229.48</v>
    <v>19031</v>
    <v>45492.829768518517</v>
    <v>2171</v>
    <v>2128610</v>
    <v>BRL</v>
    <v>ROLLINS, INC.</v>
    <v>ROLLINS, INC.</v>
    <v>277.87</v>
    <v>275</v>
    <v>2170 PIEDMONT RD NE, ATLANTA, GA, 30324 US</v>
    <v>Professional &amp; Commercial Services</v>
    <v>R1OL34</v>
    <v>Ações</v>
    <v>ROLLINS, INC. (BVMF:R1OL34)</v>
    <v>45.52</v>
    <v>0.19836200000000001</v>
    <v>2</v>
  </rv>
  <rv s="3">
    <v>2172</v>
  </rv>
  <rv s="1">
    <v>https://www.bing.com/financeapi/forcetrigger?t=btkknm&amp;q=BVMF%3aR1OP34&amp;form=skydnc</v>
    <v>Learn more on Bing</v>
  </rv>
  <rv s="2">
    <v>pt-BR</v>
    <v>btkknm</v>
    <v>268435456</v>
    <v>1</v>
    <v>Da plataforma Refinitiv</v>
    <v>0</v>
    <v>1</v>
    <v>ROPER TECHNOLOGIES, INC. (BVMF:R1OP34)</v>
    <v>3</v>
    <v>4</v>
    <v>Finance</v>
    <v>5</v>
    <v>306.2</v>
    <v>239.31</v>
    <v>BVMF</v>
    <v>107198700</v>
    <v>304.77999999999997</v>
    <v>1981</v>
    <v>304.77999999999997</v>
    <v>1.0144</v>
    <v>B3 - Brazil Stock Exchange</v>
    <v>59771530000</v>
    <v>Roper Technologies, Inc. é uma empresa de tecnologia. A empresa opera negócios que projetam e desenvolvem software, incluindo licença e software como serviço (SaaS) e produtos e soluções de engenharia para uma variedade de mercados. Ela opera por meio de quatro segmentos: software aplicativo, software e sistemas de rede, soluções de medição e análise e tecnologias de processo. Ele fornece um amplo portfólio de produtos, soluções e serviços, incluindo cartão de campus e sistemas sem dinheiro, soluções de gerenciamento de informações de laboratório, software empresarial e soluções de informações, software de pré-construção, redes de sensores sem fio, rede de comércio baseada em SaaS e soluções de inteligência de negócios, borracha de precisão e instrumentação de laboratório de polímero, aquisição de dados, sistemas de software de análise de dados, válvulas e controles para sistemas de refrigeração industrial, soluções de controle, segurança e áreas perigosas e soluções de manuseio de fluidos baseadas em tecnologia de deslocamento positivo rotativo.</v>
    <v>BVMF</v>
    <v>301.45</v>
    <v>16800</v>
    <v>45485.829780092594</v>
    <v>2174</v>
    <v>777160</v>
    <v>BRL</v>
    <v>ROPER TECHNOLOGIES, INC.</v>
    <v>ROPER TECHNOLOGIES, INC.</v>
    <v>304.77999999999997</v>
    <v>304.77999999999997</v>
    <v>6496 University Parkway, SARASOTA, FL, 34240 US</v>
    <v>Software &amp; IT Services</v>
    <v>R1OP34</v>
    <v>Ações</v>
    <v>ROPER TECHNOLOGIES, INC. (BVMF:R1OP34)</v>
    <v>3.33</v>
    <v>1.1047E-2</v>
    <v>40</v>
  </rv>
  <rv s="3">
    <v>2175</v>
  </rv>
  <rv s="1">
    <v>https://www.bing.com/financeapi/forcetrigger?t=btkkqh&amp;q=BVMF%3aR1SG34&amp;form=skydnc</v>
    <v>Learn more on Bing</v>
  </rv>
  <rv s="2">
    <v>pt-BR</v>
    <v>btkkqh</v>
    <v>268435456</v>
    <v>1</v>
    <v>Da plataforma Refinitiv</v>
    <v>0</v>
    <v>1</v>
    <v>REPUBLIC SERVICES, INC. (BVMF:R1SG34)</v>
    <v>3</v>
    <v>4</v>
    <v>Finance</v>
    <v>5</v>
    <v>573.6</v>
    <v>360.85</v>
    <v>BVMF</v>
    <v>314068300</v>
    <v>556</v>
    <v>1996</v>
    <v>556</v>
    <v>0.68459999999999999</v>
    <v>B3 - Brazil Stock Exchange</v>
    <v>62041050000</v>
    <v>A Republic Services, Inc. é fornecedora de serviços de coleta, transferência, descarte, reciclagem e energia de resíduos sólidos não perigosos. Os segmentos da empresa incluem Grupo 1, Grupo 2 e entidades corporativas. Seus segmentos Grupo 1 e Grupo 2 fornecem serviços integrados de gestão de resíduos. O Grupo 1 consiste em áreas geográficas localizadas no oeste e porções do meio-oeste dos Estados Unidos. O Grupo 2 consiste em áreas geográficas localizadas no Texas, no sudeste e porções do meio-oeste dos Estados Unidos e na costa leste dos Estados Unidos. Em 31 de dezembro de 2016, operava em 39 estados e em Porto Rico por meio de 333 operações de coleta, 204 estações de transferência, 192 aterros sanitários ativos, 64 centros de reciclagem, sete instalações de tratamento, recuperação e descarte e 10 poços de eliminação de água salgada. Em 31 de dezembro de 2016, também operava 71 projetos de gás de aterro e energia renovável e tinha responsabilidade pós-fechamento por 124 aterros fechados.</v>
    <v>BVMF</v>
    <v>570</v>
    <v>41000</v>
    <v>45509.829791666663</v>
    <v>2177</v>
    <v>1718210</v>
    <v>BRL</v>
    <v>REPUBLIC SERVICES, INC.</v>
    <v>REPUBLIC SERVICES, INC.</v>
    <v>556</v>
    <v>556</v>
    <v>18500 N Allied Way, PHOENIX, AZ, 85054 US</v>
    <v>Professional &amp; Commercial Services</v>
    <v>R1SG34</v>
    <v>Ações</v>
    <v>REPUBLIC SERVICES, INC. (BVMF:R1SG34)</v>
    <v>-14</v>
    <v>-2.4561000000000003E-2</v>
    <v>235</v>
  </rv>
  <rv s="3">
    <v>2178</v>
  </rv>
  <rv s="1">
    <v>https://www.bing.com/financeapi/forcetrigger?t=bwj6p2&amp;q=BVMF%3aR1YA34&amp;form=skydnc</v>
    <v>Learn more on Bing</v>
  </rv>
  <rv s="2">
    <v>pt-BR</v>
    <v>bwj6p2</v>
    <v>268435456</v>
    <v>1</v>
    <v>Da plataforma Refinitiv</v>
    <v>0</v>
    <v>1</v>
    <v>RYANAIR HOLDINGS PUBLIC LIMITED COMPANY (BVMF:R1YA34)</v>
    <v>3</v>
    <v>15</v>
    <v>Finance</v>
    <v>5</v>
    <v>94.41</v>
    <v>54.28</v>
    <v>BVMF</v>
    <v>1120030000</v>
    <v>69.790000000000006</v>
    <v>1996</v>
    <v>69.790000000000006</v>
    <v>1.4434</v>
    <v>B3 - Brazil Stock Exchange</v>
    <v>16190140000</v>
    <v>A Ryanair Holdings plc (Ryanair Holdings) é uma holding da Ryanair Limited (Ryanair). A Ryanair opera uma companhia aérea de passageiros regulares de tarifa ultrabaixa que serve rotas ponto a ponto de curta distância entre a Irlanda, o Reino Unido, a Europa Continental, Marrocos e Israel. A Ryanair fornece vários serviços auxiliares e desenvolve outras atividades relacionadas com o seu serviço principal de passageiros aéreos, incluindo serviços regulares não relacionados com voos, serviços relacionados com a Internet e a venda a bordo de bebidas, alimentos e mercadorias. A Ryanair comercializa serviços de alojamento e seguros de viagem através do seu Website. Oferece serviços de hotelaria e alojamento. A Ryanair oferece seus próprios serviços de manuseio de aeronaves e passageiros e emissão de bilhetes no Aeroporto de Dublin. Em 30 de junho de 2016, a Ryanair tinha uma frota principal de mais de 350 aeronaves Boeing 737-800 e oferecia mais de 2.000 voos regulares de curta distância por dia atendendo a aproximadamente 200 aeroportos em toda a Europa.</v>
    <v>BVMF</v>
    <v>70.42</v>
    <v>27076</v>
    <v>45509.947916666664</v>
    <v>2180</v>
    <v>4800550</v>
    <v>BRL</v>
    <v>RYANAIR HOLDINGS PUBLIC LIMITED COMPANY</v>
    <v>RYANAIR HOLDINGS PUBLIC LIMITED COMPANY</v>
    <v>69.790000000000006</v>
    <v>69.790000000000006</v>
    <v>C/O Ryanair Ltd Corporate Head Office, Dublin Airport, DUBLIN, DUBLIN, K67 NY94 IE</v>
    <v>Passenger Transportation Services</v>
    <v>R1YA34</v>
    <v>Ações</v>
    <v>RYANAIR HOLDINGS PUBLIC LIMITED COMPANY (BVMF:R1YA34)</v>
    <v>-0.63</v>
    <v>-8.9459999999999991E-3</v>
    <v>1</v>
  </rv>
  <rv s="3">
    <v>2181</v>
  </rv>
  <rv s="1">
    <v>https://www.bing.com/financeapi/forcetrigger?t=c3543m&amp;q=BVMF%3aR2BL34&amp;form=skydnc</v>
    <v>Learn more on Bing</v>
  </rv>
  <rv s="2">
    <v>pt-BR</v>
    <v>c3543m</v>
    <v>268435456</v>
    <v>1</v>
    <v>Da plataforma Refinitiv</v>
    <v>0</v>
    <v>1</v>
    <v>ROBLOX CORPORATION (BVMF:R2BL34)</v>
    <v>3</v>
    <v>4</v>
    <v>Finance</v>
    <v>5</v>
    <v>23.96</v>
    <v>12.42</v>
    <v>BVMF</v>
    <v>647200000</v>
    <v>21.28</v>
    <v>2004</v>
    <v>20.64</v>
    <v>1.6077999999999999</v>
    <v>B3 - Brazil Stock Exchange</v>
    <v>23642220000</v>
    <v>A Roblox Corporation é uma empresa de tecnologia. A Companhia opera uma plataforma de co-experiência humana, ou Plataforma Roblox, onde os usuários interagem uns com os outros para explorar e desenvolver experiências 3D e geradas pelo usuário. A Companhia opera a Plataforma Roblox como serviços ao vivo que permitem que os usuários joguem e socializem com outras pessoas gratuitamente. Sua plataforma é alimentada por conteúdo gerado pelo usuário que se inspira em jogos, entretenimento, mídia social e até brinquedos. Ao se inscrever no Roblox, o usuário personaliza sua identidade no Roblox, conhecida como avatar. Os usuários ficam então livres para mergulhar nas experiências do Roblox e podem adquirir aprimoramentos específicos para certa experiência ou itens para o seu avatar no mercado de avatar da Companhia usando a moeda virtual (Robux). Qualquer usuário pode ser um desenvolvedor ou criador na plataforma da Companhia usando o estúdio de ferramentas de software da Roblox. Os usuários podem comprar Robux como compras únicas ou por meio de assinaturas mensais por meio de pagamentos por celulares, cartões de crédito ou cartões pré-pagos.</v>
    <v>BVMF</v>
    <v>20.82</v>
    <v>2457</v>
    <v>45510.947974537034</v>
    <v>2183</v>
    <v>7020170</v>
    <v>BRL</v>
    <v>ROBLOX CORPORATION</v>
    <v>ROBLOX CORPORATION</v>
    <v>20.82</v>
    <v>21.25</v>
    <v>970 PARK PLACE, SAN MATEO, CA, 94403 US</v>
    <v>Software &amp; IT Services</v>
    <v>R2BL34</v>
    <v>Ações</v>
    <v>ROBLOX CORPORATION (BVMF:R2BL34)</v>
    <v>0.43</v>
    <v>2.0653000000000001E-2</v>
    <v>11108</v>
  </rv>
  <rv s="3">
    <v>2184</v>
  </rv>
  <rv s="1">
    <v>https://www.bing.com/financeapi/forcetrigger?t=c353ww&amp;q=BVMF%3aR2DF34&amp;form=skydnc</v>
    <v>Learn more on Bing</v>
  </rv>
  <rv s="2">
    <v>pt-BR</v>
    <v>c353ww</v>
    <v>268435456</v>
    <v>1</v>
    <v>Da plataforma Refinitiv</v>
    <v>0</v>
    <v>1</v>
    <v>REDFIN CORPORATION (BVMF:R2DF34)</v>
    <v>3</v>
    <v>4</v>
    <v>Finance</v>
    <v>5</v>
    <v>8.81</v>
    <v>3.77</v>
    <v>BVMF</v>
    <v>119470900</v>
    <v>6.75</v>
    <v>2005</v>
    <v>6.7</v>
    <v>2.6204999999999998</v>
    <v>B3 - Brazil Stock Exchange</v>
    <v>870942700</v>
    <v>A Redfin Corporation está envolvida na prestação de serviços de corretagem de imóveis residenciais. Os segmentos da Companhia incluem Serviços Imobiliários, Propriedades e Aluguéis. A Companhia utiliza uma combinação de tecnologia e serviço local para oferecer serviços de títulos e liquidação. Ela atende os clientes por meio de seu site de pesquisa de listagens e de seu aplicativo móvel. A Companhia compra casas diretamente dos proprietários e as revende para os compradores através da RedfinNow. A RedfinNow compra casas diretamente dos proprietários e as revende para os compradores. A Companhia também oferece serviços de título e liquidação através da Title Forward. A Title Forward oferece serviços de títulos e liquidação e opera em aproximadamente 27 mercados em 13 estados e no Distrito de Columbia. A RentPath oferece uma plataforma de marketing digital de ponta a ponta que conecta os consumidores a apartamentos e casas disponíveis para aluguel em todos os 50 estados e no Distrito de Columbia.</v>
    <v>BVMF</v>
    <v>6.86</v>
    <v>4693</v>
    <v>45510.829768518517</v>
    <v>2186</v>
    <v>4136070</v>
    <v>BRL</v>
    <v>REDFIN CORPORATION</v>
    <v>REDFIN CORPORATION</v>
    <v>6.75</v>
    <v>6.7</v>
    <v>1099 Stewart Street, Suite 600, SEATTLE, WA, 98101 US</v>
    <v>Real Estate Operations</v>
    <v>R2DF34</v>
    <v>Ações</v>
    <v>REDFIN CORPORATION (BVMF:R2DF34)</v>
    <v>-0.16</v>
    <v>-2.3323999999999998E-2</v>
    <v>167</v>
  </rv>
  <rv s="3">
    <v>2187</v>
  </rv>
  <rv s="1">
    <v>https://www.bing.com/financeapi/forcetrigger?t=c353zr&amp;q=BVMF%3aR2HH34&amp;form=skydnc</v>
    <v>Learn more on Bing</v>
  </rv>
  <rv s="2">
    <v>pt-BR</v>
    <v>c353zr</v>
    <v>268435456</v>
    <v>1</v>
    <v>Da plataforma Refinitiv</v>
    <v>0</v>
    <v>1</v>
    <v>RH (BVMF:R2HH34)</v>
    <v>3</v>
    <v>4</v>
    <v>Finance</v>
    <v>5</v>
    <v>27.72</v>
    <v>18.2</v>
    <v>BVMF</v>
    <v>18445220</v>
    <v>24.06</v>
    <v>2011</v>
    <v>23.5</v>
    <v>2.4289999999999998</v>
    <v>B3 - Brazil Stock Exchange</v>
    <v>4524613000</v>
    <v>A RH é uma curadora de design, gosto e estilo no mercado de estilo de vida de luxo. A Companhia oferece coleções através de suas galerias de varejo, livros informativos e online em RH.com, RHModern.com, RHBabyandChild.com, RHTEEN.com e Waterworks.com. Seus segmentos incluem Segmento RH, Waterworks e Desenvolvimento Imobiliário. Os segmentos operacionais do Segmento RH e Waterworks incluem todos os canais de vendas acessados por seus clientes, incluindo vendas por meio de lojas e pontos de venda, sites, livros informativos e pelo canal comercial. O segmento de Desenvolvimento Imobiliário representa as operações associadas aos seus investimentos pelo método de equivalência patrimonial. A Companhia oferece uma seleção de mercadorias em várias categorias, incluindo móveis, iluminação, têxteis, utensílios de banho, decoração, exterior e jardim e mobiliário infantil e juvenil. Ela classifica seus produtos em móveis, que incluem móveis internos e externos, e não móveis, que incluem utensílios, superfícies, acessórios e decoração para casa.</v>
    <v>BVMF</v>
    <v>22.3</v>
    <v>5330</v>
    <v>45484.829768518517</v>
    <v>2189</v>
    <v>690200</v>
    <v>BRL</v>
    <v>RH</v>
    <v>RH</v>
    <v>23.5</v>
    <v>24.06</v>
    <v>15 Koch Road, Suite K, CORTE MADERA, CA, 94925 US</v>
    <v>Specialty Retailers</v>
    <v>R2HH34</v>
    <v>Ações</v>
    <v>RH (BVMF:R2HH34)</v>
    <v>1.76</v>
    <v>7.8924000000000008E-2</v>
    <v>6735</v>
  </rv>
  <rv s="3">
    <v>2190</v>
  </rv>
  <rv s="1">
    <v>https://www.bing.com/financeapi/forcetrigger?t=apn7yc&amp;q=BVMF%3aRADL3&amp;form=skydnc</v>
    <v>Learn more on Bing</v>
  </rv>
  <rv s="2">
    <v>pt-BR</v>
    <v>apn7yc</v>
    <v>268435456</v>
    <v>1</v>
    <v>Da plataforma Refinitiv</v>
    <v>0</v>
    <v>1</v>
    <v>Raia Drogasil S/A (BVMF:RADL3)</v>
    <v>3</v>
    <v>17</v>
    <v>Finance</v>
    <v>5</v>
    <v>30.07</v>
    <v>24.16</v>
    <v>BVMF</v>
    <v>1718007000</v>
    <v>30.05</v>
    <v>1935</v>
    <v>29</v>
    <v>0.61580000000000001</v>
    <v>B3 - Brazil Stock Exchange</v>
    <v>50457865590</v>
    <v>A RAIA DROGASIL S/A é uma empresa brasileira que atua no comércio varejista de medicamentos, medicamentos especiais, perfumaria, cuidados pessoais e produtos de beleza, cosméticos e dermocosméticos. As vendas da Empresa são realizadas por mais de 860 lojas, localizadas nos estados de São Paulo, Minas Gerais, Rio de Janeiro, Paraná, Goiás, Espírito Santo, Santa Catarina, Rio Grande do Sul, Bahia, Mato Grosso e Mato Grosso do Sul e Distrito Federal. A Empresa opera através de uma variedade de subsidiárias, como a Raia S/A e a 4-Bio Medicamentos S/A.</v>
    <v>BVMF</v>
    <v>30.07</v>
    <v>57708</v>
    <v>45510.947928240741</v>
    <v>2192</v>
    <v>6737180</v>
    <v>BRL</v>
    <v>Raia Drogasil S/A</v>
    <v>Raia Drogasil S/A</v>
    <v>29.95</v>
    <v>29.37</v>
    <v>Av. Corifeu de Azevedo Marques, 3.097, Butanta, SAO PAULO, SAO PAULO, 05.339-900 BR</v>
    <v>Food &amp; Drug Retailing</v>
    <v>RADL3</v>
    <v>Ações</v>
    <v>Raia Drogasil S/A (BVMF:RADL3)</v>
    <v>-0.7</v>
    <v>-2.3279000000000001E-2</v>
    <v>11229100</v>
  </rv>
  <rv s="3">
    <v>2193</v>
  </rv>
  <rv s="1">
    <v>https://www.bing.com/financeapi/forcetrigger?t=apn827&amp;q=BVMF%3aRAIL3&amp;form=skydnc</v>
    <v>Learn more on Bing</v>
  </rv>
  <rv s="2">
    <v>pt-BR</v>
    <v>apn827</v>
    <v>268435456</v>
    <v>1</v>
    <v>Da plataforma Refinitiv</v>
    <v>0</v>
    <v>1</v>
    <v>RUMO S.A. (BVMF:RAIL3)</v>
    <v>3</v>
    <v>17</v>
    <v>Finance</v>
    <v>5</v>
    <v>24.44</v>
    <v>19.16</v>
    <v>BVMF</v>
    <v>1854869000</v>
    <v>23.66</v>
    <v>1997</v>
    <v>22.74</v>
    <v>0.56579999999999997</v>
    <v>B3 - Brazil Stock Exchange</v>
    <v>43107155560</v>
    <v>A Rumo SA é uma empresa sediada no Brasil que atua principalmente no setor de transporte de cargas. Por meio de suas subsidiárias, a Companhia atua no segmento de transporte ferroviário nas regiões Sul e Centro-Oeste do Brasil, com rede ferroviária composta por cinco concessões com aproximadamente 13.500 km de trilhos. A Rumo SA gerencia também terminais de transbordo localizados nos estados de Mato Grosso, São Paulo, Paraná e Rio Grande do Sul, bem como a elevação de portos no terminal de Porto de Santos. Além disso, por meio da Brado Logística e Participações SA, atua nas operações de contêineres. A Companhia oferece transporte de commodities agrícolas, combustíveis e bens finais, transporte intermodal de mercadorias, serviços integrados de armazenagem, operações portuárias e movimentação de mercadorias, entre outros.</v>
    <v>BVMF</v>
    <v>22.69</v>
    <v>8602</v>
    <v>45510.947916666664</v>
    <v>2195</v>
    <v>8685860</v>
    <v>BRL</v>
    <v>RUMO S.A.</v>
    <v>RUMO S.A.</v>
    <v>22.8</v>
    <v>23.24</v>
    <v>Rua Emilio Bertolini, 100 - Cajuru, CURITIBA, PARANA, 82.920-030 BR</v>
    <v>Freight &amp; Logistics Services</v>
    <v>RAIL3</v>
    <v>Ações</v>
    <v>RUMO S.A. (BVMF:RAIL3)</v>
    <v>0.55000000000000004</v>
    <v>2.4239999999999998E-2</v>
    <v>15520000</v>
  </rv>
  <rv s="3">
    <v>2196</v>
  </rv>
  <rv s="1">
    <v>https://www.bing.com/financeapi/forcetrigger?t=c2yvmw&amp;q=BVMF%3aRAIZ4&amp;form=skydnc</v>
    <v>Learn more on Bing</v>
  </rv>
  <rv s="2">
    <v>pt-BR</v>
    <v>c2yvmw</v>
    <v>268435456</v>
    <v>1</v>
    <v>Da plataforma Refinitiv</v>
    <v>0</v>
    <v>1</v>
    <v>Raízen S.A. (BVMF:RAIZ4)</v>
    <v>3</v>
    <v>17</v>
    <v>Finance</v>
    <v>5</v>
    <v>4.1900000000000004</v>
    <v>2.64</v>
    <v>BVMF</v>
    <v>1358937000</v>
    <v>3.11</v>
    <v>1961</v>
    <v>2.92</v>
    <v>1.347</v>
    <v>B3 - Brazil Stock Exchange</v>
    <v>4131168480</v>
    <v>A Raízen SA, anteriormente conhecida como Raízen Combustiveis SA, é uma empresa com sede no Brasil que atua no setor de energia. As atividades da Empresa são divididas em quatro linhas de negócios: Renováveis, Marketing e Serviços, Proximidade e Açúcar. A divisão Renewables atua na produção de etanol, etanol de segunda geração, bioeletricidade, biogás e bioprodutos. A divisão de Marketing e Serviços está focada na distribuição e venda de combustíveis para postos de gasolina da Shell, aeroportos e outros clientes Business-to-Business (B2B). A divisão Proximity está envolvida na operação de lojas de conveniência sob as marcas OXXO e Shell Select. A divisão Açúcar consiste na produção de açúcar, como cristalino, líquido, refinado, orgânico e Polarização Muito Alta (VHP), entre outros. A empresa atua no Brasil e na Argentina.</v>
    <v>BVMF</v>
    <v>2.95</v>
    <v>45417</v>
    <v>45510.947962962964</v>
    <v>2198</v>
    <v>16894560</v>
    <v>BRL</v>
    <v>Raízen S.A.</v>
    <v>Raízen S.A.</v>
    <v>2.95</v>
    <v>3.04</v>
    <v>Avenida Almirante Barroso, n. 81, Sala 32B109 36 andar, Centro, RIO DE JANEIRO, RIO DE JANEIRO, 20.031-004 BR</v>
    <v>Oil &amp; Gas</v>
    <v>RAIZ4</v>
    <v>Ações</v>
    <v>Raízen S.A. (BVMF:RAIZ4)</v>
    <v>0.09</v>
    <v>3.0508E-2</v>
    <v>25166400</v>
  </rv>
  <rv s="3">
    <v>2199</v>
  </rv>
  <rv s="1">
    <v>https://www.bing.com/financeapi/forcetrigger?t=apn852&amp;q=BVMF%3aRANI3&amp;form=skydnc</v>
    <v>Learn more on Bing</v>
  </rv>
  <rv s="2">
    <v>pt-BR</v>
    <v>apn852</v>
    <v>268435456</v>
    <v>1</v>
    <v>Da plataforma Refinitiv</v>
    <v>0</v>
    <v>1</v>
    <v>IRANI PAPEL E EMBALAGEM S.A. (BVMF:RANI3)</v>
    <v>3</v>
    <v>17</v>
    <v>Finance</v>
    <v>5</v>
    <v>12.4</v>
    <v>7.97</v>
    <v>BVMF</v>
    <v>239829900</v>
    <v>8.16</v>
    <v>1941</v>
    <v>8.02</v>
    <v>0.79820000000000002</v>
    <v>B3 - Brazil Stock Exchange</v>
    <v>1930630695</v>
    <v>A Irani Papel e Embalagem SA, anteriormente conhecida como Celulose Irani SA, (Irani) é uma empresa brasileira que atua principalmente na indústria de papel. As atividades da Companhia estão divididas em três linhas de negócios: segmento Embalagem de Papelão Ondulado (Embalagem PO), que fabrica caixas e chapas de papelão ondulado; Segmento de Papel para Embalagem, que produz papéis Kraft de alta e baixa gramatura e papel reciclado; RS Segmento Florestal e Resinas, por meio do qual a Companhia cultiva pinus, comercializa madeira e produz resina extraída do pinus, que é utilizada como matéria-prima para a produção de alcatrão e terebintina. A Irani possui várias subsidiárias, como a Iraflor Comércio de Madeiras Ltda, a Irani Geração de Energia Sustentavel Ltda, a HGE Geração de Energia Sustentavel SA e a Hsul Florestal SA.</v>
    <v>BVMF</v>
    <v>8.0399999999999991</v>
    <v>2302</v>
    <v>45510.947951388887</v>
    <v>2201</v>
    <v>895040</v>
    <v>BRL</v>
    <v>IRANI PAPEL E EMBALAGEM S.A.</v>
    <v>IRANI PAPEL E EMBALAGEM S.A.</v>
    <v>8.1300000000000008</v>
    <v>8.0500000000000007</v>
    <v>Avenida Carlos Gomes,n400, Edificio Joao Benjamin Zaffari, salas 502/503, Boa Vista, PORTO ALEGRE, RIO GRANDE DO SUL, 90.480-900 BR</v>
    <v>Containers &amp; Packaging</v>
    <v>RANI3</v>
    <v>Ações</v>
    <v>IRANI PAPEL E EMBALAGEM S.A. (BVMF:RANI3)</v>
    <v>0.01</v>
    <v>1.2439999999999999E-3</v>
    <v>724700</v>
  </rv>
  <rv s="3">
    <v>2202</v>
  </rv>
  <rv s="1">
    <v>https://www.bing.com/financeapi/forcetrigger?t=apn8dm&amp;q=BVMF%3aRAPT4&amp;form=skydnc</v>
    <v>Learn more on Bing</v>
  </rv>
  <rv s="2">
    <v>pt-BR</v>
    <v>apn8dm</v>
    <v>268435456</v>
    <v>1</v>
    <v>Da plataforma Refinitiv</v>
    <v>0</v>
    <v>1</v>
    <v>Randon S.A. Implementos e Participações (BVMF:RAPT4)</v>
    <v>3</v>
    <v>17</v>
    <v>Finance</v>
    <v>5</v>
    <v>13.39</v>
    <v>8.9</v>
    <v>BVMF</v>
    <v>329330500</v>
    <v>10.59</v>
    <v>1992</v>
    <v>10.220000000000001</v>
    <v>1.4235</v>
    <v>B3 - Brazil Stock Exchange</v>
    <v>3260655000</v>
    <v>A Randon S.A. Implementos e Participações, anteriormente denominada Randon Participações SA, é uma empresa brasileira dedicada principalmente à fabricação de veículos pesados e peças. As atividades da Empresa estão divididas em três segmentos de negócios: Vagões e veículos ferroviários, que se concentram na produção e distribuição de vários tipos de vagões, como tremonha, gôndola, plataforma, tanque, sider e telescópica, bem como caminhões off-road, carrocerias, reboques e semirreboques; peças automotivas, responsável pela fabricação e comercialização de componentes automotivos para sistemas de suspensão, freio e transmissão, entre outros, e serviços relacionados à administração de grupos de consórcios para a compra de bens duráveis, bem como serviços de financiamento para os clientes da Empresa. Ela opera uma rede de distribuição na América Latina e África. A Empresa é uma subsidiária da Dramd Participações e Administração Ltda.</v>
    <v>BVMF</v>
    <v>10.52</v>
    <v>6413</v>
    <v>45510.947928240741</v>
    <v>2204</v>
    <v>2442530</v>
    <v>BRL</v>
    <v>Randon S.A. Implementos e Participações</v>
    <v>Randon S.A. Implementos e Participações</v>
    <v>10.38</v>
    <v>10.5</v>
    <v>Av. Abramo Randon, 770, Interlagos, CAXIAS DO SUL, RIO GRANDE DO SUL, 95.055-010 BR</v>
    <v>Machinery, Equipment &amp; Components</v>
    <v>RAPT4</v>
    <v>Ações</v>
    <v>Randon S.A. Implementos e Participações (BVMF:RAPT4)</v>
    <v>-0.02</v>
    <v>-1.9009999999999999E-3</v>
    <v>3102800</v>
  </rv>
  <rv s="3">
    <v>2205</v>
  </rv>
  <rv s="1">
    <v>https://www.bing.com/financeapi/forcetrigger?t=apn8ur&amp;q=BVMF%3aRBRF11&amp;form=skydnc</v>
    <v>Learn more on Bing</v>
  </rv>
  <rv s="12">
    <v>pt-BR</v>
    <v>apn8ur</v>
    <v>268435456</v>
    <v>1</v>
    <v>Da plataforma Refinitiv</v>
    <v>32</v>
    <v>33</v>
    <v>FDO INV IMOB RBR ALPHA FUNDOS DE FUNDOS CF (BVMF:RBRF11)</v>
    <v>23</v>
    <v>34</v>
    <v>Finance</v>
    <v>5</v>
    <v>8.27</v>
    <v>6.85</v>
    <v>BVMF</v>
    <v>7.61</v>
    <v>7.5</v>
    <v>B3 - Brazil Stock Exchange</v>
    <v>7.49</v>
    <v>45510.948009259257</v>
    <v>2207</v>
    <v>BRL</v>
    <v>FDO INV IMOB RBR ALPHA FUNDOS DE FUNDOS CF</v>
    <v>7.52</v>
    <v>7.52</v>
    <v>RBRF11</v>
    <v>Fundos mais negociados</v>
    <v>FDO INV IMOB RBR ALPHA FUNDOS DE FUNDOS CF (BVMF:RBRF11)</v>
    <v>0.03</v>
    <v>4.0049999999999999E-3</v>
    <v>265174</v>
  </rv>
  <rv s="3">
    <v>2208</v>
  </rv>
  <rv s="1">
    <v>https://www.bing.com/financeapi/forcetrigger?t=bjm5yc&amp;q=BVMF%3aRBRP11&amp;form=skydnc</v>
    <v>Learn more on Bing</v>
  </rv>
  <rv s="12">
    <v>pt-BR</v>
    <v>bjm5yc</v>
    <v>268435456</v>
    <v>1</v>
    <v>Da plataforma Refinitiv</v>
    <v>32</v>
    <v>33</v>
    <v>FDO INV IMOB RBR PROPERTIES CF (BVMF:RBRP11)</v>
    <v>23</v>
    <v>34</v>
    <v>Finance</v>
    <v>5</v>
    <v>61.94</v>
    <v>47.01</v>
    <v>BVMF</v>
    <v>56.42</v>
    <v>55.58</v>
    <v>B3 - Brazil Stock Exchange</v>
    <v>55.95</v>
    <v>45510.948009259257</v>
    <v>2210</v>
    <v>BRL</v>
    <v>FDO INV IMOB RBR PROPERTIES CF</v>
    <v>55.9</v>
    <v>56.39</v>
    <v>RBRP11</v>
    <v>Fundos mais negociados</v>
    <v>FDO INV IMOB RBR PROPERTIES CF (BVMF:RBRP11)</v>
    <v>0.44</v>
    <v>7.8639999999999995E-3</v>
    <v>13097</v>
  </rv>
  <rv s="3">
    <v>2211</v>
  </rv>
  <rv s="1">
    <v>https://www.bing.com/financeapi/forcetrigger?t=bpzq1h&amp;q=BVMF%3aRBRY11&amp;form=skydnc</v>
    <v>Learn more on Bing</v>
  </rv>
  <rv s="12">
    <v>pt-BR</v>
    <v>bpzq1h</v>
    <v>268435456</v>
    <v>1</v>
    <v>Da plataforma Refinitiv</v>
    <v>32</v>
    <v>33</v>
    <v>FD INV IMOB RBR PVT CREDITO IMOB CEF (BVMF:RBRY11)</v>
    <v>23</v>
    <v>34</v>
    <v>Finance</v>
    <v>5</v>
    <v>98.22</v>
    <v>88.47</v>
    <v>BVMF</v>
    <v>96.98</v>
    <v>96.51</v>
    <v>B3 - Brazil Stock Exchange</v>
    <v>97</v>
    <v>45510.948009259257</v>
    <v>2213</v>
    <v>BRL</v>
    <v>FD INV IMOB RBR PVT CREDITO IMOB CEF</v>
    <v>96.61</v>
    <v>96.59</v>
    <v>RBRY11</v>
    <v>Fundos mais negociados</v>
    <v>FD INV IMOB RBR PVT CREDITO IMOB CEF (BVMF:RBRY11)</v>
    <v>-0.41</v>
    <v>-4.2269999999999999E-3</v>
    <v>28404</v>
  </rv>
  <rv s="3">
    <v>2214</v>
  </rv>
  <rv s="1">
    <v>https://www.bing.com/financeapi/forcetrigger?t=apmka2&amp;q=BVMF%3aRCRB11&amp;form=skydnc</v>
    <v>Learn more on Bing</v>
  </rv>
  <rv s="12">
    <v>pt-BR</v>
    <v>apmka2</v>
    <v>268435456</v>
    <v>1</v>
    <v>Da plataforma Refinitiv</v>
    <v>32</v>
    <v>33</v>
    <v>FDO INV IMOB RIO BRAVO RENDA COR ETF (BVMF:RCRB11)</v>
    <v>23</v>
    <v>34</v>
    <v>Finance</v>
    <v>5</v>
    <v>161.37</v>
    <v>134.05000000000001</v>
    <v>BVMF</v>
    <v>136.94999999999999</v>
    <v>135.5</v>
    <v>B3 - Brazil Stock Exchange</v>
    <v>135.97999999999999</v>
    <v>45510.948009259257</v>
    <v>2216</v>
    <v>BRL</v>
    <v>FDO INV IMOB RIO BRAVO RENDA COR ETF</v>
    <v>135.52000000000001</v>
    <v>136.57</v>
    <v>RCRB11</v>
    <v>Fundos mais negociados</v>
    <v>FDO INV IMOB RIO BRAVO RENDA COR ETF (BVMF:RCRB11)</v>
    <v>0.59</v>
    <v>4.339E-3</v>
    <v>4355</v>
  </rv>
  <rv s="3">
    <v>2217</v>
  </rv>
  <rv s="1">
    <v>https://www.bing.com/financeapi/forcetrigger?t=bwukvh&amp;q=BVMF%3aRDOR3&amp;form=skydnc</v>
    <v>Learn more on Bing</v>
  </rv>
  <rv s="2">
    <v>pt-BR</v>
    <v>bwukvh</v>
    <v>268435456</v>
    <v>1</v>
    <v>Da plataforma Refinitiv</v>
    <v>0</v>
    <v>1</v>
    <v>Rede D'Or São Luiz S.A. (BVMF:RDOR3)</v>
    <v>3</v>
    <v>17</v>
    <v>Finance</v>
    <v>5</v>
    <v>34.200000000000003</v>
    <v>21.02</v>
    <v>BVMF</v>
    <v>2289292000</v>
    <v>28.31</v>
    <v>2003</v>
    <v>27.5</v>
    <v>1.4549000000000001</v>
    <v>B3 - Brazil Stock Exchange</v>
    <v>64100176000</v>
    <v>A Rede D'Or São Luiz SA é uma empresa sediada no Brasil que atua na operação de hospitais. A Empresa atende diversas áreas, como oncologia, cirurgia, ginecologia, cardiologia, dietética, neurologia, dermatologia e também pediatria. Além disso, a Companhia oferece serviços de diagnóstico, pesquisa científica e parcerias em educação, além de programas de aprendizagem para profissionais, incluindo médicos, enfermeiras e psicólogos. Seus hospitais estão localizados nos estados do Rio de Janeiro, São Paulo, Pernambuco, Bahia, Sergipe, Maranhão, Paraná, Ceará e Distrito Federal, entre outros. Além disso, a Companhia opera uma rede de clínicas oncológicas e laboratórios de análises e imagens.</v>
    <v>BVMF</v>
    <v>27.36</v>
    <v>71000</v>
    <v>45510.947916666664</v>
    <v>2219</v>
    <v>4269530</v>
    <v>BRL</v>
    <v>Rede D'Or São Luiz S.A.</v>
    <v>Rede D'Or São Luiz S.A.</v>
    <v>27.5</v>
    <v>28</v>
    <v>Rua Francisco Marengo, n 1.312, Tatuape, SAO PAULO, SAO PAULO, 03.313-000 BR</v>
    <v>Healthcare Providers &amp; Services</v>
    <v>RDOR3</v>
    <v>Ações</v>
    <v>Rede D'Or São Luiz S.A. (BVMF:RDOR3)</v>
    <v>0.64</v>
    <v>2.3392E-2</v>
    <v>3660900</v>
  </rv>
  <rv s="3">
    <v>2220</v>
  </rv>
  <rv s="1">
    <v>https://www.bing.com/financeapi/forcetrigger?t=c1w2k2&amp;q=BVMF%3aRECV3&amp;form=skydnc</v>
    <v>Learn more on Bing</v>
  </rv>
  <rv s="2">
    <v>pt-BR</v>
    <v>c1w2k2</v>
    <v>268435456</v>
    <v>1</v>
    <v>Da plataforma Refinitiv</v>
    <v>0</v>
    <v>1</v>
    <v>PetroRecôncavo S.A. (BVMF:RECV3)</v>
    <v>3</v>
    <v>17</v>
    <v>Finance</v>
    <v>5</v>
    <v>22.67</v>
    <v>16.84</v>
    <v>BVMF</v>
    <v>293432100</v>
    <v>20.02</v>
    <v>2000</v>
    <v>19.600000000000001</v>
    <v>1.401</v>
    <v>B3 - Brazil Stock Exchange</v>
    <v>5824627185</v>
    <v>A PetroReconcavo SA é uma empresa operadora independente de petróleo e gás sediada no Brasil. A Companhia se especializa na operação, desenvolvimento e revitalização de campos maduros em bacias terrestres de óleo e gás (onshore). A Companhia possui 155,9 MMboe de reservas brutas 2P (working interest). A Companhia avança na criação das condições de acesso às infraestruturas essenciais de escoamento e processamento de gás natural mediante a contratação de serviços na modalidade de “tolling”, que a permite acessar diretamente o mercado nacional de gás. O modelo de negócios da Companhia baseia-se na compra (ou na prestação de serviços de operação) de concessões de campos onshore maduros, operando esses campos, revitalizando-os e estendendo suas reservas.</v>
    <v>BVMF</v>
    <v>19.559999999999999</v>
    <v>532</v>
    <v>45510.947962962964</v>
    <v>2222</v>
    <v>2196620</v>
    <v>BRL</v>
    <v>PetroRecôncavo S.A.</v>
    <v>PetroRecôncavo S.A.</v>
    <v>19.649999999999999</v>
    <v>19.850000000000001</v>
    <v>Est Do Vinte Mil Km 3,5 Estacao De Sao Roque, Mata De Sao Joao, MATA DE SAO JOAO, BAHIA, 48.280-000 BR</v>
    <v>Oil &amp; Gas</v>
    <v>RECV3</v>
    <v>Ações</v>
    <v>PetroRecôncavo S.A. (BVMF:RECV3)</v>
    <v>0.28999999999999998</v>
    <v>1.4825999999999999E-2</v>
    <v>1777700</v>
  </rv>
  <rv s="3">
    <v>2223</v>
  </rv>
  <rv s="1">
    <v>https://www.bing.com/financeapi/forcetrigger?t=bpwum7&amp;q=BVMF%3aREGN34&amp;form=skydnc</v>
    <v>Learn more on Bing</v>
  </rv>
  <rv s="2">
    <v>pt-BR</v>
    <v>bpwum7</v>
    <v>268435456</v>
    <v>1</v>
    <v>Da plataforma Refinitiv</v>
    <v>0</v>
    <v>1</v>
    <v>REGENERON PHARMACEUTICALS, INC. (BVMF:REGN34)</v>
    <v>3</v>
    <v>4</v>
    <v>Finance</v>
    <v>5</v>
    <v>106</v>
    <v>62.1</v>
    <v>BVMF</v>
    <v>110234500</v>
    <v>102</v>
    <v>1988</v>
    <v>101.31</v>
    <v>0.126</v>
    <v>B3 - Brazil Stock Exchange</v>
    <v>118092000000</v>
    <v>A Regeneron Pharmaceuticals, Inc. é uma empresa biofarmacêutica que descobre, inventa, desenvolve, fabrica e comercializa medicamentos para o tratamento de condições médicas graves. A empresa comercializa medicamentos para doenças oculares, colesterol de lipoproteína de baixa densidade (LDL) e uma condição inflamatória e tem produtos candidatos ao desenvolvimento em outras áreas, incluindo artrite reumatóide, asma, dermatite atópica, dor, câncer e doenças infecciosas. Os produtos comercializados da Companhia incluem EYLEA (aflibercept) Injeção, Praluent (alirocumab) Injeção, ARCALYST (rilonacept) Injeção para Uso Subcutâneo, Kevzara (sarilumab) Solução para Injeção Subcutânea e ZALTRAP (ziv-aflibercept) Injeção para Infusão Intravenosa. Em 31 de Dezembro de 2016, a Companhia tinha 16 candidatos a produtos em desenvolvimento clínico, que consistiam em um programa clínico baseado em Trap e em 15 candidatos a anticorpos monoclonais totalmente humanos.</v>
    <v>BVMF</v>
    <v>102.22</v>
    <v>13450</v>
    <v>45510.947916666664</v>
    <v>2225</v>
    <v>501940</v>
    <v>BRL</v>
    <v>REGENERON PHARMACEUTICALS, INC.</v>
    <v>REGENERON PHARMACEUTICALS, INC.</v>
    <v>102</v>
    <v>101.31</v>
    <v>777 Old Saw Mill River Road, TARRYTOWN, NY, 10591 US</v>
    <v>Biotechnology &amp; Medical Research</v>
    <v>REGN34</v>
    <v>Ações</v>
    <v>REGENERON PHARMACEUTICALS, INC. (BVMF:REGN34)</v>
    <v>-0.91</v>
    <v>-8.9020000000000002E-3</v>
    <v>5320</v>
  </rv>
  <rv s="3">
    <v>2226</v>
  </rv>
  <rv s="1">
    <v>https://www.bing.com/financeapi/forcetrigger?t=apn9fr&amp;q=BVMF%3aRENT3&amp;form=skydnc</v>
    <v>Learn more on Bing</v>
  </rv>
  <rv s="2">
    <v>pt-BR</v>
    <v>apn9fr</v>
    <v>268435456</v>
    <v>1</v>
    <v>Da plataforma Refinitiv</v>
    <v>0</v>
    <v>1</v>
    <v>LOCALIZA RENT A CAR S.A. (BVMF:RENT3)</v>
    <v>3</v>
    <v>17</v>
    <v>Finance</v>
    <v>5</v>
    <v>65.790000000000006</v>
    <v>38.54</v>
    <v>BVMF</v>
    <v>1082621000</v>
    <v>45.01</v>
    <v>1973</v>
    <v>43.9</v>
    <v>1.3434999999999999</v>
    <v>B3 - Brazil Stock Exchange</v>
    <v>48219939340</v>
    <v>A Localiza Rent a Car S.A é uma empresa brasileira que se dedica sobretudo ao aluguel de carros e frotas. A empresa divide seus negócios em três setores: divisão de Aluguel de automóveis, que é responsável pelo aluguel de automóveis através de suas próprias agências; divisão de Aluguel de frotas, que se dedica ao aluguel de veículos de frota para empresas por longos períodos; e a divisão de Franchising, que atua na administração e concessão de direitos de franquia para uso da marca da empresa, incluindo a transferência de conhecimentos necessários para a operação do negócio. Através de sua subsidiária Prime Prestadora de Serviços S.A., a empresa também atua na intermediação de vendas de veículos previamente usados em suas operações de aluguel. Em 31 de dezembro de 2011, a rede da empresa, incluindo franquias nacionais e estrangeiras, compreendia 449 filiais em 314 cidades no Brasil e 47 filiais em 27 cidades em sete outros países da América do Sul.</v>
    <v>BVMF</v>
    <v>43.94</v>
    <v>21113</v>
    <v>45510.947916666664</v>
    <v>2228</v>
    <v>8499650</v>
    <v>BRL</v>
    <v>LOCALIZA RENT A CAR S.A.</v>
    <v>LOCALIZA RENT A CAR S.A.</v>
    <v>43.92</v>
    <v>44.54</v>
    <v>Avenida Bernardo de Vasconcelos,377, Cachoeirinha, BELO HORIZONTE, MINAS GERAIS, 31.150-000 BR</v>
    <v>Passenger Transportation Services</v>
    <v>RENT3</v>
    <v>Ações</v>
    <v>LOCALIZA RENT A CAR S.A. (BVMF:RENT3)</v>
    <v>0.6</v>
    <v>1.3654999999999999E-2</v>
    <v>8306700</v>
  </rv>
  <rv s="3">
    <v>2229</v>
  </rv>
  <rv s="1">
    <v>https://www.bing.com/financeapi/forcetrigger?t=apn9im&amp;q=BVMF%3aRIGG34&amp;form=skydnc</v>
    <v>Learn more on Bing</v>
  </rv>
  <rv s="2">
    <v>pt-BR</v>
    <v>apn9im</v>
    <v>268435456</v>
    <v>1</v>
    <v>Da plataforma Refinitiv</v>
    <v>0</v>
    <v>1</v>
    <v>Transocean Ltd (BVMF:RIGG34)</v>
    <v>3</v>
    <v>4</v>
    <v>Finance</v>
    <v>5</v>
    <v>43.8</v>
    <v>22.87</v>
    <v>BVMF</v>
    <v>875470200</v>
    <v>28.83</v>
    <v>2008</v>
    <v>28.6</v>
    <v>2.8029000000000002</v>
    <v>B3 - Brazil Stock Exchange</v>
    <v>4386105000</v>
    <v>Transocean Ltd. é um fornecedor internacional de serviços de perfuração de contratos offshore para poços de petróleo e gás. O principal negócio da Companhia é contratar suas plataformas de perfuração, equipamentos relacionados e equipes de trabalho em uma base diária para perfurar poços de petróleo e gás. Em 9 de fevereiro de 2017, possuía participações parciais e operava 56 unidades móveis de perfuração offshore. Em 9 de fevereiro de 2017, sua frota consistiu em 30 flutuadores, sete flutuadores de ambiente agressivos, três flutuadores de águas profundas, seis flutuadores de meio ambiente e 10 jackups de alta especificação. Em 9 de fevereiro de 2017, também possuía quatro embarcações de perfuração de águas ultra-profundas e cinco montes de alta especificação em construção ou sob contrato a serem construídos. Suas operações de serviços de perfuração de contrato estão espalhadas por áreas de exploração e desenvolvimento de petróleo e gás em todo o mundo. A frota de perfuração da Companhia pode ser caracterizada como flutuadores, incluindo veiculações e semi-submersíveis, e jackups.</v>
    <v>BVMF</v>
    <v>28.73</v>
    <v>5800</v>
    <v>45510.947974537034</v>
    <v>2231</v>
    <v>21644760</v>
    <v>BRL</v>
    <v>Transocean Ltd</v>
    <v>Transocean Ltd</v>
    <v>28.83</v>
    <v>28.63</v>
    <v>Turmstrasse 30, STEINHAUSEN, ZUG, 6312 CH</v>
    <v>Oil &amp; Gas Related Equipment and Services</v>
    <v>RIGG34</v>
    <v>Ações</v>
    <v>Transocean Ltd (BVMF:RIGG34)</v>
    <v>-0.1</v>
    <v>-3.4810000000000002E-3</v>
    <v>60</v>
  </rv>
  <rv s="3">
    <v>2232</v>
  </rv>
  <rv s="1">
    <v>https://www.bing.com/financeapi/forcetrigger?t=brif77&amp;q=BVMF%3aRIOT34&amp;form=skydnc</v>
    <v>Learn more on Bing</v>
  </rv>
  <rv s="2">
    <v>pt-BR</v>
    <v>brif77</v>
    <v>268435456</v>
    <v>1</v>
    <v>Da plataforma Refinitiv</v>
    <v>0</v>
    <v>1</v>
    <v>RIO TINTO PLC (BVMF:RIOT34)</v>
    <v>3</v>
    <v>16</v>
    <v>Finance</v>
    <v>5</v>
    <v>384</v>
    <v>278.44</v>
    <v>BVMF</v>
    <v>1623900000</v>
    <v>358</v>
    <v>1962</v>
    <v>350.02</v>
    <v>0.75649999999999995</v>
    <v>B3 - Brazil Stock Exchange</v>
    <v>84410310000</v>
    <v>A Rio Tinto plc é uma empresa de mineração e metais. O negócio da Companhia é encontrar, minerar e processar recursos minerais. Os segmentos da Companhia incluem Minério de Ferro, Alumínio, Cobre e Diamantes, Energia e Minerais e Outras Operações. A Companhia opera um negócio de minério de ferro, fornecendo o comércio global de minério de ferro marítimo. Suas operações de produtos de minério de ferro estão localizadas na região de Pilbara, na Austrália Ocidental e incluem aproximadamente cinco produtos de minério de ferro e aproximadamente quatro terminais portuários. O negócio de alumínio inclui minas de bauxita, refinarias de alumina e fundições de alumínio. Suas minas de bauxita estão localizadas na Austrália, Brasil e Guiné. O segmento de cobre e diamantes administrou operações na Austrália, Canadá, Mongólia e Estados Unidos e operações não gerenciadas no Chile e na Indonésia. O segmento de Energia e Minerais consiste em operações de mineração, refino e comercialização em diversos setores, incluindo boratos, concentrado de minério de ferro e pelotas, dióxido de titânio e urânio.</v>
    <v>BVMF</v>
    <v>360.73</v>
    <v>57000</v>
    <v>45510.947974537034</v>
    <v>2234</v>
    <v>3053970</v>
    <v>BRL</v>
    <v>RIO TINTO PLC</v>
    <v>RIO TINTO PLC</v>
    <v>350.02</v>
    <v>356.3</v>
    <v>6 St James's Square, LONDON, UNITED KINGDOM-NA, SW1Y 4AD GB</v>
    <v>Metals &amp; Mining</v>
    <v>RIOT34</v>
    <v>Ações</v>
    <v>RIO TINTO PLC (BVMF:RIOT34)</v>
    <v>-4.43</v>
    <v>-1.2281E-2</v>
    <v>5250</v>
  </rv>
  <rv s="3">
    <v>2235</v>
  </rv>
  <rv s="1">
    <v>https://www.bing.com/financeapi/forcetrigger?t=apna6h&amp;q=BVMF%3aROST34&amp;form=skydnc</v>
    <v>Learn more on Bing</v>
  </rv>
  <rv s="2">
    <v>pt-BR</v>
    <v>apna6h</v>
    <v>268435456</v>
    <v>1</v>
    <v>Da plataforma Refinitiv</v>
    <v>0</v>
    <v>1</v>
    <v>ROSS STORES, INC. (BVMF:ROST34)</v>
    <v>3</v>
    <v>4</v>
    <v>Finance</v>
    <v>5</v>
    <v>434.35</v>
    <v>270.41000000000003</v>
    <v>BVMF</v>
    <v>333574900</v>
    <v>390</v>
    <v>1989</v>
    <v>390</v>
    <v>1.0813999999999999</v>
    <v>B3 - Brazil Stock Exchange</v>
    <v>45386200000</v>
    <v>A Ross Stores, Inc. e suas controladas operam duas marcas de roupas de varejo e lojas de moda caseira - Ross Dress for Less (Ross) e dd's DISCOUNTS. A Companhia é a cadeia de roupas e moda caseira nos Estados Unidos, com 1.340 localidades em 36 estados, o Distrito de Colúmbia e Guam, em 28 de janeiro de 2017. A Companhia oferece na temporada, marca e roupas de grife , acessórios, calçados e modas caseiras para toda a família com uma economia de 20% a 60% dos preços normais de lojas especializadas e de departamentos todos os dias. A Companhia também operou 193 lojas dd's DISCOUNTS em 15 estados em 28 de janeiro de 2017. Em 28 de janeiro de 2017, a Companhia operava um total de 1.533 lojas, sendo 1.340 lojas Ross e 193 lojas dd's DISCOUNTS. Em 28 de janeiro de 2017, a Companhia possuía e operava seis instalações de processamento de distribuição - três na Califórnia, uma na Pensilvânia e duas na Carolina do Sul.</v>
    <v>BVMF</v>
    <v>389.25</v>
    <v>108000</v>
    <v>45510.829780092594</v>
    <v>2237</v>
    <v>1884060</v>
    <v>BRL</v>
    <v>ROSS STORES, INC.</v>
    <v>ROSS STORES, INC.</v>
    <v>390</v>
    <v>390</v>
    <v>5130 Hacienda Drive, DUBLIN, CA, 94568 US</v>
    <v>Specialty Retailers</v>
    <v>ROST34</v>
    <v>Ações</v>
    <v>ROSS STORES, INC. (BVMF:ROST34)</v>
    <v>0.75</v>
    <v>1.9270000000000001E-3</v>
    <v>9</v>
  </rv>
  <rv s="3">
    <v>2238</v>
  </rv>
  <rv s="13">
    <v>pt-BR</v>
    <v>calgcw</v>
    <v>268435456</v>
    <v>1</v>
    <v>Da plataforma Refinitiv</v>
    <v>35</v>
    <v>36</v>
    <v>Nu Holdings Ltd (BVMF:ROXO34)</v>
    <v>37</v>
    <v>4</v>
    <v>Finance</v>
    <v>5</v>
    <v>12.5</v>
    <v>5.48</v>
    <v>BVMF</v>
    <v>4765937000</v>
    <v>10.55</v>
    <v>2016</v>
    <v>10.18</v>
    <v>0.86799999999999999</v>
    <v>B3 - Brazil Stock Exchange</v>
    <v>51043190000</v>
    <v>A Nu Holdings Ltd é uma empresa sediada no Brasil que fornece uma plataforma bancária digital. A Companhia oferece aos seus clientes produtos nas cinco temporadas financeiras: gastar, poupar, investir, emprestar e proteger. Suas soluções de gastos são projetadas para ajudar os clientes a pagar por bens e serviços em seu dia a dia com uma linha de crédito personalizada ou instantaneamente por meio de um telefone celular, enquanto acumula pontos de fidelidade e recompensas em transações aplicáveis. Suas soluções de poupança são projetadas para ajudar os clientes a depositar, gerenciar e economizar seu dinheiro em contas remuneradas com cartões de débito complementares. Suas soluções de investimentos são projetadas para ajudar os clientes a investir seu dinheiro em produtos e serviços de investimento. Suas soluções de empréstimos são projetadas para fornecer aos clientes empréstimos sem garantia que são fáceis de receber, gerenciar e pagar. Suas soluções de proteção NuInsurance são projetadas para ajudar os clientes a garantir seguro de vida e benefícios funerários.</v>
    <v>BVMF</v>
    <v>10.199999999999999</v>
    <v>7686</v>
    <v>45510.947916666664</v>
    <v>31006210</v>
    <v>BRL</v>
    <v>Nu Holdings Ltd</v>
    <v>Nu Holdings Ltd</v>
    <v>10.3</v>
    <v>10.45</v>
    <v>Rua Capote Valente, 39, Pinheiros, SAO PAULO, SAO PAULO, 05.409-000 BR</v>
    <v>Banking Services</v>
    <v>ROXO34</v>
    <v>Ações</v>
    <v>Nu Holdings Ltd (BVMF:ROXO34)</v>
    <v>0.25</v>
    <v>2.4510000000000001E-2</v>
    <v>5138654</v>
  </rv>
  <rv s="3">
    <v>2240</v>
  </rv>
  <rv s="1">
    <v>https://www.bing.com/financeapi/forcetrigger?t=bwn8hw&amp;q=BVMF%3aRRRP3&amp;form=skydnc</v>
    <v>Learn more on Bing</v>
  </rv>
  <rv s="2">
    <v>pt-BR</v>
    <v>bwn8hw</v>
    <v>268435456</v>
    <v>1</v>
    <v>Da plataforma Refinitiv</v>
    <v>0</v>
    <v>1</v>
    <v>3R Petroleum Óleo e Gás S.A. (BVMF:RRRP3)</v>
    <v>3</v>
    <v>17</v>
    <v>Finance</v>
    <v>5</v>
    <v>38.53</v>
    <v>25</v>
    <v>BVMF</v>
    <v>464179100</v>
    <v>27.03</v>
    <v>2010</v>
    <v>26.16</v>
    <v>1.3839999999999999</v>
    <v>B3 - Brazil Stock Exchange</v>
    <v>12546761073</v>
    <v>A 3R Petroleum Oleo e Gas SA, anteriormente conhecida como Ouro Preto Oleo e Gas SA, é uma empresa com sede no Brasil que atua no setor de petróleo e gás. A Empresa é uma holding que investe em empresas que atuam na exploração, produção e comercialização de petróleo e seus derivados, gás natural e outros hidrocarbonetos fluidos. A empresa se concentra no redesenvolvimento e revitalização de campos de produção maduros localizados em terra (onshore) e em águas rasas. A Firma possui diversas subsidiárias, tais como SPE 3R Petroleum SA, SPE Fazenda Belém SA, SPE Rio Ventura SA, Ouro Preto Energia Onshore SA e OP Energia Ltda e OP Pescada Oleo e Gas Ltda. Por meio de suas controladas, a Companhia atua nos estados da Bahia, Rio Grande do Norte e Ceará.</v>
    <v>BVMF</v>
    <v>26.4</v>
    <v>531</v>
    <v>45510.947962962964</v>
    <v>2242</v>
    <v>6653660</v>
    <v>BRL</v>
    <v>3R Petroleum Óleo e Gás S.A.</v>
    <v>3R Petroleum Óleo e Gás S.A.</v>
    <v>26.23</v>
    <v>27.03</v>
    <v>Praia de Botafogo, 186, SL 1401, 1501, Botafogo, Rio De Janeiro, RIO DE JANEIRO, 22.250-145 BR</v>
    <v>Oil &amp; Gas</v>
    <v>RRRP3</v>
    <v>Ações</v>
    <v>3R Petroleum Óleo e Gás S.A. (BVMF:RRRP3)</v>
    <v>0.63</v>
    <v>2.3864E-2</v>
    <v>4677100</v>
  </rv>
  <rv s="3">
    <v>2243</v>
  </rv>
  <rv s="1">
    <v>https://www.bing.com/financeapi/forcetrigger?t=apnjpr&amp;q=BVMF%3aRYTT34&amp;form=skydnc</v>
    <v>Learn more on Bing</v>
  </rv>
  <rv s="2">
    <v>pt-BR</v>
    <v>apnjpr</v>
    <v>268435456</v>
    <v>1</v>
    <v>Da plataforma Refinitiv</v>
    <v>0</v>
    <v>1</v>
    <v>RTX CORPORATION (BVMF:RYTT34)</v>
    <v>3</v>
    <v>4</v>
    <v>Finance</v>
    <v>5</v>
    <v>111.76</v>
    <v>57.76</v>
    <v>BVMF</v>
    <v>1330239000</v>
    <v>109.78</v>
    <v>1934</v>
    <v>109.78</v>
    <v>0.87160000000000004</v>
    <v>B3 - Brazil Stock Exchange</v>
    <v>153203700000</v>
    <v>A Raytheon Technologies Corp, anteriormente United Technologies Corporation, está envolvida no fornecimento de produtos e serviços de tecnologia para as indústrias de sistemas de construção e aeroespacial. A empresa opera por meio de segmentos como Pratt &amp; Whitney e Collins Aerospace Systems. O segmento Pratt &amp; Whitney fornece motores de aeronaves para os mercados de jatos comerciais, militares, executivos e aviação geral. O segmento da Pratt &amp; Whitney fornece serviços de gerenciamento de frota e manutenção pós-venda, serviços de reparo e revisão. O segmento de Sistemas Aeroespaciais da Collins oferece produtos aeroespaciais e soluções de serviço pós-venda para fabricantes de aeronaves, companhias aéreas, mercados regionais, comerciais e de aviação geral, operações militares, espaciais e submarinas.</v>
    <v>BVMF</v>
    <v>110</v>
    <v>185000</v>
    <v>45510.829768518517</v>
    <v>2245</v>
    <v>6990160</v>
    <v>BRL</v>
    <v>RTX CORPORATION</v>
    <v>RTX CORPORATION</v>
    <v>109.78</v>
    <v>109.78</v>
    <v>1000 Wilson Blvd, ARLINGTON, VA, 22209 US</v>
    <v>Aerospace &amp; Defense</v>
    <v>RYTT34</v>
    <v>Ações</v>
    <v>RTX CORPORATION (BVMF:RYTT34)</v>
    <v>-0.22</v>
    <v>-2E-3</v>
    <v>2</v>
  </rv>
  <rv s="3">
    <v>2246</v>
  </rv>
  <rv s="1">
    <v>https://www.bing.com/financeapi/forcetrigger?t=c3rkar&amp;q=BVMF%3aRZAG11&amp;form=skydnc</v>
    <v>Learn more on Bing</v>
  </rv>
  <rv s="12">
    <v>pt-BR</v>
    <v>c3rkar</v>
    <v>268435456</v>
    <v>1</v>
    <v>Da plataforma Refinitiv</v>
    <v>32</v>
    <v>33</v>
    <v>FI CADEIAS PROD AGRO RIZA FIAGRO CF (BVMF:RZAG11)</v>
    <v>23</v>
    <v>34</v>
    <v>Finance</v>
    <v>5</v>
    <v>9.92</v>
    <v>8.2100000000000009</v>
    <v>BVMF</v>
    <v>8.35</v>
    <v>8.27</v>
    <v>B3 - Brazil Stock Exchange</v>
    <v>8.3000000000000007</v>
    <v>45510.947928240741</v>
    <v>2248</v>
    <v>BRL</v>
    <v>FI CADEIAS PROD AGRO RIZA FIAGRO CF</v>
    <v>8.32</v>
    <v>8.32</v>
    <v>RZAG11</v>
    <v>Fundos mais negociados</v>
    <v>FI CADEIAS PROD AGRO RIZA FIAGRO CF (BVMF:RZAG11)</v>
    <v>0.02</v>
    <v>2.4099999999999998E-3</v>
    <v>129974</v>
  </rv>
  <rv s="3">
    <v>2249</v>
  </rv>
  <rv s="1">
    <v>https://www.bing.com/financeapi/forcetrigger?t=btkktc&amp;q=BVMF%3aS1BA34&amp;form=skydnc</v>
    <v>Learn more on Bing</v>
  </rv>
  <rv s="2">
    <v>pt-BR</v>
    <v>btkktc</v>
    <v>268435456</v>
    <v>1</v>
    <v>Da plataforma Refinitiv</v>
    <v>0</v>
    <v>1</v>
    <v>SBA Communications Corporation (BVMF:S1BA34)</v>
    <v>3</v>
    <v>4</v>
    <v>Finance</v>
    <v>5</v>
    <v>250.5</v>
    <v>195.27</v>
    <v>BVMF</v>
    <v>107472500</v>
    <v>250.5</v>
    <v>2016</v>
    <v>250.5</v>
    <v>0.63519999999999999</v>
    <v>B3 - Brazil Stock Exchange</v>
    <v>23422230000</v>
    <v>A SBA Communications Corporation é proprietária e operadora independente de estruturas de torres de comunicações sem fio, telhados e outras estruturas que oferecem suporte a antenas usadas para comunicações sem fio. Os segmentos operacionais da empresa incluem aluguel e desenvolvimento de sites. O negócio de leasing de sites inclui segmentos, leasing de sites domésticos e leasing de sites internacionais. A principal linha de negócios da empresa é o aluguel de sites. Em seu negócio de locação de sites, a empresa aluga espaço de antena para provedores de serviços sem fio em torres que possui ou opera, e gerencia sites de telhado e torres para proprietários de propriedade sob vários arranjos contratuais. A Companhia possui aproximadamente 25.460 torres. Também administra ou aluga aproximadamente 5.500 torres reais ou potenciais. A outra linha de negócios da Empresa é o desenvolvimento de sites, por meio do qual ela auxilia os provedores de serviços sem fio no desenvolvimento e manutenção de suas próprias redes de serviços sem fio.</v>
    <v>BVMF</v>
    <v>239</v>
    <v>1787</v>
    <v>45505.829791666663</v>
    <v>2251</v>
    <v>1356010</v>
    <v>BRL</v>
    <v>SBA Communications Corporation</v>
    <v>SBA Communications Corporation</v>
    <v>250.5</v>
    <v>250.5</v>
    <v>8051 Congress Avenue, BOCA RATON, FL, 33487 US</v>
    <v>Residential &amp; Commercial REIT</v>
    <v>S1BA34</v>
    <v>Ações</v>
    <v>SBA Communications Corporation (BVMF:S1BA34)</v>
    <v>11.5</v>
    <v>4.8117E-2</v>
    <v>2</v>
  </rv>
  <rv s="3">
    <v>2252</v>
  </rv>
  <rv s="1">
    <v>https://www.bing.com/financeapi/forcetrigger?t=bwj6rw&amp;q=BVMF%3aS1BS34&amp;form=skydnc</v>
    <v>Learn more on Bing</v>
  </rv>
  <rv s="2">
    <v>pt-BR</v>
    <v>bwj6rw</v>
    <v>268435456</v>
    <v>1</v>
    <v>Da plataforma Refinitiv</v>
    <v>0</v>
    <v>1</v>
    <v>SIBANYE STILLWATER LIMITED (BVMF:S1BS34)</v>
    <v>3</v>
    <v>103</v>
    <v>Finance</v>
    <v>5</v>
    <v>16.920000000000002</v>
    <v>9.6</v>
    <v>BVMF</v>
    <v>2830567000</v>
    <v>11.48</v>
    <v>2014</v>
    <v>11.16</v>
    <v>2.0125999999999999</v>
    <v>B3 - Brazil Stock Exchange</v>
    <v>52733470000</v>
    <v>A Sibanye-Stillwater Limited, anteriormente Sibanye Gold Limited, é uma empresa independente de mineração de metais preciosos global. A empresa está envolvida na produção de uma mistura de metais que inclui ouro e metais do grupo da platina (PGMs). Seus projetos estão agrupados em duas regiões: a região da África Austral e a região das Américas. Seus produtos incluem ouro, metais do grupo da platina e subprodutos. O projeto de ouro da Empresa na região da África Austral inclui Beatrix, Cooke, Driefontein e Kloof. Seus projetos PGM incluem Kroondal, operações de Rustenburg, Mimosa e Platinum Mile. Seus outros projetos na região do sul da África incluem Burnstone, Kloof Decline, Driefontein declínio, The West Rand Tailings Retreatment Project (WRTRP) e o projeto Southern Free State (SOFS). O projeto PGM da empresa na região das Américas inclui East Boulder, Stillwater e Columbus Metallurgical Complex. Seus outros projetos na região das Américas incluem Blitz, Altar e Maratona.</v>
    <v>BVMF</v>
    <v>11.48</v>
    <v>82788</v>
    <v>45510.947974537034</v>
    <v>2254</v>
    <v>11300820</v>
    <v>BRL</v>
    <v>SIBANYE STILLWATER LIMITED</v>
    <v>SIBANYE STILLWATER LIMITED</v>
    <v>11.35</v>
    <v>11.42</v>
    <v>Constantia Office Park, Bridgeview House, Building 11, Ground floor, Cnr 14th Avenue &amp; Hendrik Potgieter Road, Weltevreden Park, GAUTENG, 1709 ZA</v>
    <v>Metals &amp; Mining</v>
    <v>S1BS34</v>
    <v>Ações</v>
    <v>SIBANYE STILLWATER LIMITED (BVMF:S1BS34)</v>
    <v>-0.06</v>
    <v>-5.2259999999999997E-3</v>
    <v>19363</v>
  </rv>
  <rv s="3">
    <v>2255</v>
  </rv>
  <rv s="1">
    <v>https://www.bing.com/financeapi/forcetrigger?t=btkkw7&amp;q=BVMF%3aS1EA34&amp;form=skydnc</v>
    <v>Learn more on Bing</v>
  </rv>
  <rv s="2">
    <v>pt-BR</v>
    <v>btkkw7</v>
    <v>268435456</v>
    <v>1</v>
    <v>Da plataforma Refinitiv</v>
    <v>0</v>
    <v>1</v>
    <v>SEALED AIR CORPORATION (BVMF:S1EA34)</v>
    <v>3</v>
    <v>4</v>
    <v>Finance</v>
    <v>5</v>
    <v>202.28</v>
    <v>153.86000000000001</v>
    <v>BVMF</v>
    <v>145614700</v>
    <v>185.73</v>
    <v>1996</v>
    <v>185.73</v>
    <v>1.3512999999999999</v>
    <v>B3 - Brazil Stock Exchange</v>
    <v>5032443000</v>
    <v>A Sealed Air Corporation é fornecedora de soluções de embalagem para os mercados de alimentos, comércio eletrônico, eletrônicos e industriais. A empresa atende a uma variedade de mercados, incluindo processamento de alimentos e bebidas, serviços de alimentação, varejo, aplicações comerciais e de consumo, fornecendo segurança e proteção alimentar, proteção de produtos e equipamentos. Atua por meio de dois segmentos: alimentício e protetor. Food fornece materiais de embalagem integrados e soluções de equipamentos para fornecer segurança alimentar e extensão da vida útil. As soluções alimentares são comercializadas sob a marca comercial Cryovac e outros nomes comerciais, incluindo Cryovac Grip &amp; Tear, Cryovac Darfresh, Cryovac Mirabella, Simple Steps e OptiDure. As soluções de proteção são comercializadas sob marcas, incluindo embalagens infláveis da marca Bubble Wrap, filmes retráteis de desempenho da marca Sealed Air e sistemas de ensacamento da marca Autobag.</v>
    <v>BVMF</v>
    <v>156.1</v>
    <v>17000</v>
    <v>45482.829791666663</v>
    <v>2257</v>
    <v>1141830</v>
    <v>BRL</v>
    <v>SEALED AIR CORPORATION</v>
    <v>SEALED AIR CORPORATION</v>
    <v>185.73</v>
    <v>185.73</v>
    <v>2415 Cascade Pointe Boulevard, CHARLOTTE, NC, 28208 US</v>
    <v>Containers &amp; Packaging</v>
    <v>S1EA34</v>
    <v>Ações</v>
    <v>SEALED AIR CORPORATION (BVMF:S1EA34)</v>
    <v>29.63</v>
    <v>0.18981400000000001</v>
    <v>1</v>
  </rv>
  <rv s="3">
    <v>2258</v>
  </rv>
  <rv s="1">
    <v>https://www.bing.com/financeapi/forcetrigger?t=btkkz2&amp;q=BVMF%3aS1HW34&amp;form=skydnc</v>
    <v>Learn more on Bing</v>
  </rv>
  <rv s="2">
    <v>pt-BR</v>
    <v>btkkz2</v>
    <v>268435456</v>
    <v>1</v>
    <v>Da plataforma Refinitiv</v>
    <v>0</v>
    <v>1</v>
    <v>THE SHERWIN-WILLIAMS COMPANY (BVMF:S1HW34)</v>
    <v>3</v>
    <v>4</v>
    <v>Finance</v>
    <v>5</v>
    <v>200.65</v>
    <v>115.94</v>
    <v>BVMF</v>
    <v>252257600</v>
    <v>194.75</v>
    <v>1884</v>
    <v>192.57</v>
    <v>1.1515</v>
    <v>B3 - Brazil Stock Exchange</v>
    <v>85538040000</v>
    <v>A Sherwin-Williams Company está envolvida no desenvolvimento, fabricação, distribuição e venda de tintas, revestimentos e produtos relacionados. Os segmentos da empresa incluem The Americas Group, Consumer Brands Group e Performance Coatings Group. O segmento Americas Group comercializa e vende Sherwin-Williams e outras tintas e revestimentos arquitetônicos de marcas controladas, produtos de proteção e marítimos, acabamentos de produtos de fabricantes de equipamentos originais (OEM) e produtos relacionados. O segmento Consumer Brands Group fornece um portfólio de tintas arquitetônicas de marca e de marca própria, tintas, vernizes, produtos industriais, produtos de acabamento para madeira, preservativos de madeira, aplicadores, inibidores de corrosão, aerossóis, calafetantes e adesivos. O segmento Performance Coatings Group desenvolve e vende revestimentos industriais para acabamento de madeira e aplicações industriais em geral, repintura automotiva, revestimentos de proteção e marítimos, revestimentos de bobinas, revestimentos de embalagens e resinas e corantes.</v>
    <v>BVMF</v>
    <v>194.91</v>
    <v>64088</v>
    <v>45510.947916666664</v>
    <v>2260</v>
    <v>2035200</v>
    <v>BRL</v>
    <v>THE SHERWIN-WILLIAMS COMPANY</v>
    <v>THE SHERWIN-WILLIAMS COMPANY</v>
    <v>192.57</v>
    <v>193.5</v>
    <v>101 West Prospect Avenue, CLEVELAND, OH, 44115-1075 US</v>
    <v>Chemicals</v>
    <v>S1HW34</v>
    <v>Ações</v>
    <v>THE SHERWIN-WILLIAMS COMPANY (BVMF:S1HW34)</v>
    <v>-1.41</v>
    <v>-7.2340000000000008E-3</v>
    <v>33</v>
  </rv>
  <rv s="3">
    <v>2261</v>
  </rv>
  <rv s="1">
    <v>https://www.bing.com/financeapi/forcetrigger?t=btkl5r&amp;q=BVMF%3aS1JM34&amp;form=skydnc</v>
    <v>Learn more on Bing</v>
  </rv>
  <rv s="2">
    <v>pt-BR</v>
    <v>btkl5r</v>
    <v>268435456</v>
    <v>1</v>
    <v>Da plataforma Refinitiv</v>
    <v>0</v>
    <v>1</v>
    <v>THE J. M. SMUCKER COMPANY (BVMF:S1JM34)</v>
    <v>3</v>
    <v>4</v>
    <v>Finance</v>
    <v>5</v>
    <v>342.39</v>
    <v>264.87</v>
    <v>BVMF</v>
    <v>106433500</v>
    <v>290.52</v>
    <v>1921</v>
    <v>284.91000000000003</v>
    <v>0.21909999999999999</v>
    <v>B3 - Brazil Stock Exchange</v>
    <v>11853440000</v>
    <v>A J. M. Smucker Company está envolvida na fabricação e comercialização de produtos alimentícios e bebidas. Os segmentos da empresa incluem Café de Varejo dos Estados Unidos, Alimentos de Consumo de Varejo dos Estados Unidos, Alimentos para Animais de Estimação de Varejo dos Estados Unidos e Internacional e Fora de Casa. Seus produtos incluem café, comida para cães, comida para gatos, lanches para animais de estimação, manteiga de amendoim, pastas de frutas, produtos congelados de mão, gorduras e óleos, produtos para controle de porções, sucos e bebidas e misturas e ingredientes para panificação. O segmento U.S. Retail Pet Foods inclui Rachael Ray Nutrish, Meow Mix, Milk-Bone, Kibbles ’n Bits, 9Lives, Natural Balance, Nature’s Recipe e produtos da marca Pup-Peroni. O segmento de varejo de café dos EUA inclui os cafés das marcas Folgers, Dunkin ’e Cafe Bustelo. O segmento U.S. Retail Consumer Foods inclui produtos das marcas Smucker's, Jif e Crisco. O segmento International e Away From Home oferece marcas como Folgers e Smucker's.</v>
    <v>BVMF</v>
    <v>290.73</v>
    <v>9000</v>
    <v>45446.829768518517</v>
    <v>2263</v>
    <v>1263730</v>
    <v>BRL</v>
    <v>THE J. M. SMUCKER COMPANY</v>
    <v>THE J. M. SMUCKER COMPANY</v>
    <v>284.91000000000003</v>
    <v>290.52</v>
    <v>One Strawberry Lane, ORRVILLE, OH, 44667-1241 US</v>
    <v>Food &amp; Tobacco</v>
    <v>S1JM34</v>
    <v>Ações</v>
    <v>THE J. M. SMUCKER COMPANY (BVMF:S1JM34)</v>
    <v>-0.21</v>
    <v>-7.2230000000000005E-4</v>
    <v>2</v>
  </rv>
  <rv s="3">
    <v>2264</v>
  </rv>
  <rv s="1">
    <v>https://www.bing.com/financeapi/forcetrigger?t=bwj6ur&amp;q=BVMF%3aS1KM34&amp;form=skydnc</v>
    <v>Learn more on Bing</v>
  </rv>
  <rv s="2">
    <v>pt-BR</v>
    <v>bwj6ur</v>
    <v>268435456</v>
    <v>1</v>
    <v>Da plataforma Refinitiv</v>
    <v>0</v>
    <v>1</v>
    <v>SK TELECOM CO.,LTD (BVMF:S1KM34)</v>
    <v>3</v>
    <v>117</v>
    <v>Finance</v>
    <v>5</v>
    <v>31.95</v>
    <v>21.92</v>
    <v>BVMF</v>
    <v>214790100</v>
    <v>29.94</v>
    <v>1984</v>
    <v>29.9</v>
    <v>0.55820000000000003</v>
    <v>B3 - Brazil Stock Exchange</v>
    <v>11147600000000</v>
    <v>A SK Telecom Co Ltd é uma empresa sediada na Coréia que se dedica ao fornecimento de serviços de comunicação sem fio. A empresa opera o negócio por meio de cinco segmentos. O segmento de negócios de comunicação sem fio oferece telefones celulares, dados sem fio e negócios de comunicação de informações. O segmento de Negócios de Comunicação Fixa oferece serviços de telefonia, Internet de alta velocidade, dados e aluguel de rede. O segmento de Segurança oferece serviços como segurança de pessoal e de máquinas e proteção de informações. O segmento de Comércio atua no segmento de comércio eletrônico. O segmento "Outros" está envolvido em negócios como comunicação de informação, banca eletrónica, publicidade, serviços de portal de Internet.</v>
    <v>BVMF</v>
    <v>30.61</v>
    <v>34847</v>
    <v>45510.947916666664</v>
    <v>2266</v>
    <v>559370</v>
    <v>BRL</v>
    <v>SK TELECOM CO.,LTD</v>
    <v>SK TELECOM CO.,LTD</v>
    <v>29.94</v>
    <v>29.9</v>
    <v>SK-T Tower, 65, Eulji-ro, Jung-gu, SEOUL, SEOUL, 04539 KR</v>
    <v>Telecommunications Services</v>
    <v>S1KM34</v>
    <v>Ações</v>
    <v>SK TELECOM CO.,LTD (BVMF:S1KM34)</v>
    <v>-0.71</v>
    <v>-2.3195E-2</v>
    <v>39</v>
  </rv>
  <rv s="3">
    <v>2267</v>
  </rv>
  <rv s="1">
    <v>https://www.bing.com/financeapi/forcetrigger?t=btkl8m&amp;q=BVMF%3aS1LG34&amp;form=skydnc</v>
    <v>Learn more on Bing</v>
  </rv>
  <rv s="2">
    <v>pt-BR</v>
    <v>btkl8m</v>
    <v>268435456</v>
    <v>1</v>
    <v>Da plataforma Refinitiv</v>
    <v>0</v>
    <v>1</v>
    <v>SL GREEN REALTY CORP. (BVMF:S1LG34)</v>
    <v>3</v>
    <v>4</v>
    <v>Finance</v>
    <v>5</v>
    <v>192.64</v>
    <v>69.44</v>
    <v>BVMF</v>
    <v>64814000</v>
    <v>178.58</v>
    <v>1997</v>
    <v>171.04</v>
    <v>1.8204</v>
    <v>B3 - Brazil Stock Exchange</v>
    <v>3850600000</v>
    <v>O SL Green Realty Corp. é um fundo de investimento imobiliário autogerenciado (REIT), com recursos internos em gestão de propriedades, aquisições e alienações, financiamento, desenvolvimento e remodelação, construção e leasing. A Companhia opera em dois segmentos: imóveis, investimentos em dívida e ações preferenciais. Adquire, possui, reposiciona, gerencia e aluga escritórios comerciais, propriedades de varejo e multifamiliares na área metropolitana de Nova York. Suas atividades de dívida e ações preferenciais incluem compras e origens, incluindo adiantamentos sob obrigações futuras de financiamento, amortização de descontos e taxas e juros pagos em espécie. A Companhia possui ou detém participações em aproximadamente 20 edifícios comerciais consolidados, abrangendo aproximadamente 13 milhões de pés quadrados locáveis.</v>
    <v>BVMF</v>
    <v>171.04</v>
    <v>1188</v>
    <v>45510.947974537034</v>
    <v>2269</v>
    <v>1092650</v>
    <v>BRL</v>
    <v>SL GREEN REALTY CORP.</v>
    <v>SL GREEN REALTY CORP.</v>
    <v>171.04</v>
    <v>176.02</v>
    <v>One Vanderbilt Avenue, NEW YORK, NY, 10017 US</v>
    <v>Residential &amp; Commercial REIT</v>
    <v>S1LG34</v>
    <v>Ações</v>
    <v>SL GREEN REALTY CORP. (BVMF:S1LG34)</v>
    <v>4.9800000000000004</v>
    <v>2.9116E-2</v>
    <v>108</v>
  </rv>
  <rv s="3">
    <v>2270</v>
  </rv>
  <rv s="1">
    <v>https://www.bing.com/financeapi/forcetrigger?t=bwj6xm&amp;q=BVMF%3aS1MF34&amp;form=skydnc</v>
    <v>Learn more on Bing</v>
  </rv>
  <rv s="2">
    <v>pt-BR</v>
    <v>bwj6xm</v>
    <v>268435456</v>
    <v>1</v>
    <v>Da plataforma Refinitiv</v>
    <v>0</v>
    <v>1</v>
    <v>Sumitomo Mitsui Financial Group, Inc. (BVMF:S1MF34)</v>
    <v>3</v>
    <v>123</v>
    <v>Finance</v>
    <v>5</v>
    <v>81.400000000000006</v>
    <v>41.53</v>
    <v>BVMF</v>
    <v>1317739000</v>
    <v>69.16</v>
    <v>2002</v>
    <v>69.09</v>
    <v>1.1173999999999999</v>
    <v>B3 - Brazil Stock Exchange</v>
    <v>12731990000000</v>
    <v>A Sumitomo Mitsui Financial Group, Inc. é uma empresa sediada no Japão que atua nos segmentos de banco comercial, leasing, títulos e financiamento ao consumidor. A empresa possui cinco segmentos de negócios. O segmento de Atacado se dedica aos negócios bancários, de leasing e de valores mobiliários, bem como aos negócios de capital de risco e serviços de consultoria de gestão para grandes empresas nacionais. O segmento de Retalho dedica-se aos negócios de banca, títulos, cartões de crédito e financiamento ao consumo, bem como ao negócio de gestão de pensões para particulares e pequenas empresas. O segmento Internacional dedica-se a negócios bancários, de leasing e de títulos, bem como a negócios relacionados com swap para empresas japonesas e não japonesas no exterior. O segmento de Mercado está envolvido nos negócios bancários, de valores mobiliários e outros negócios relacionados aos mercados financeiros. O segmento de Gestão da Sede está envolvido no desenvolvimento de sistemas, processamento de informações, gestão de investimentos e outros negócios.</v>
    <v>BVMF</v>
    <v>72</v>
    <v>120373</v>
    <v>45509.947916666664</v>
    <v>2272</v>
    <v>9458970</v>
    <v>BRL</v>
    <v>Sumitomo Mitsui Financial Group, Inc.</v>
    <v>Sumitomo Mitsui Financial Group, Inc.</v>
    <v>69.16</v>
    <v>69.09</v>
    <v>1-1-2, Marunouchi, CHIYODA-KU, TOKYO-TO, 100-0005 JP</v>
    <v>Banking Services</v>
    <v>S1MF34</v>
    <v>Ações</v>
    <v>Sumitomo Mitsui Financial Group, Inc. (BVMF:S1MF34)</v>
    <v>-2.91</v>
    <v>-4.0416999999999995E-2</v>
    <v>71</v>
  </rv>
  <rv s="3">
    <v>2273</v>
  </rv>
  <rv s="1">
    <v>https://www.bing.com/financeapi/forcetrigger?t=btklbh&amp;q=BVMF%3aS1NA34&amp;form=skydnc</v>
    <v>Learn more on Bing</v>
  </rv>
  <rv s="2">
    <v>pt-BR</v>
    <v>btklbh</v>
    <v>268435456</v>
    <v>1</v>
    <v>Da plataforma Refinitiv</v>
    <v>0</v>
    <v>1</v>
    <v>SNAP-ON INCORPORATED (BVMF:S1NA34)</v>
    <v>3</v>
    <v>4</v>
    <v>Finance</v>
    <v>5</v>
    <v>365.98</v>
    <v>313.41000000000003</v>
    <v>BVMF</v>
    <v>52682660</v>
    <v>348</v>
    <v>1930</v>
    <v>348</v>
    <v>0.97699999999999998</v>
    <v>B3 - Brazil Stock Exchange</v>
    <v>14384780000</v>
    <v>A Snap-on Incorporated é fabricante e comerciante de ferramentas, equipamentos, diagnósticos, informações sobre reparos e soluções de sistemas. Os segmentos da empresa incluem o Grupo Comercial e Industrial, o Grupo de Ferramentas Snap-on, o Grupo de Sistemas e Informações de Reparo e Serviços Financeiros. O Grupo Comercial e Industrial consiste em operações de negócios que atendem a uma variedade de clientes industriais e comerciais, incluindo clientes nos mercados aeroespacial, recursos naturais, governo, geração de energia, transporte e educação técnica. O Snap-on Tools Group consiste em operações comerciais atendendo principalmente a técnicos de manutenção e reparo de veículos. O Grupo de Sistemas e Informações de Reparo consiste em operações comerciais que atendem outros clientes profissionais de reparo de veículos, principalmente proprietários e gerentes de oficinas de reparo independentes e de concessionárias de fabricantes de equipamentos originais (OEM) e oficinas de reparo. Os Serviços Financeiros consistem nas operações comerciais de suas subsidiárias financeiras.</v>
    <v>BVMF</v>
    <v>348.5</v>
    <v>13200</v>
    <v>45443.563877314817</v>
    <v>2275</v>
    <v>272810</v>
    <v>BRL</v>
    <v>SNAP-ON INCORPORATED</v>
    <v>SNAP-ON INCORPORATED</v>
    <v>348</v>
    <v>348</v>
    <v>2801 80th St, KENOSHA, WI, 53143 US</v>
    <v>Machinery, Equipment &amp; Components</v>
    <v>S1NA34</v>
    <v>Ações</v>
    <v>SNAP-ON INCORPORATED (BVMF:S1NA34)</v>
    <v>-0.5</v>
    <v>-1.4349999999999999E-3</v>
    <v>15</v>
  </rv>
  <rv s="3">
    <v>2276</v>
  </rv>
  <rv s="1">
    <v>https://www.bing.com/financeapi/forcetrigger?t=bwj71h&amp;q=BVMF%3aS1NN34&amp;form=skydnc</v>
    <v>Learn more on Bing</v>
  </rv>
  <rv s="2">
    <v>pt-BR</v>
    <v>bwj71h</v>
    <v>268435456</v>
    <v>1</v>
    <v>Da plataforma Refinitiv</v>
    <v>0</v>
    <v>1</v>
    <v>SMITH &amp; NEPHEW PLC (BVMF:S1NN34)</v>
    <v>3</v>
    <v>16</v>
    <v>Finance</v>
    <v>5</v>
    <v>32.369999999999997</v>
    <v>21.64</v>
    <v>BVMF</v>
    <v>874352500</v>
    <v>32.369999999999997</v>
    <v>1937</v>
    <v>32.11</v>
    <v>0.91100000000000003</v>
    <v>B3 - Brazil Stock Exchange</v>
    <v>9872700000</v>
    <v>A Smith &amp; Nephew plc é uma empresa de tecnologia médica. A empresa está envolvida no desenvolvimento, fabricação, marketing e venda de dispositivos e serviços médicos. Seus produtos e serviços incluem conserto de articulações em medicina esportiva, tecnologias de capacitação artroscópica (AET), trauma e extremidades, outras empresas cirúrgicas, implantes de joelho, implantes de quadril, tratamento avançado de feridas, bioativos avançados de feridas e dispositivos avançados de feridas. A franquia Sports Medicine Joint Repair oferece aos cirurgiões uma gama de instrumentos, tecnologias e implantes necessários para realizar cirurgias minimamente invasivas das articulações, incluindo a reparação de lesões de tecidos moles e doenças degenerativas do joelho, quadril e ombro. A franquia AET oferece uma variedade de sistemas e dispositivos habilitadores de cirurgia minimamente invasivos. A franquia Trauma &amp; Extremities oferece suporte a profissionais de saúde com soluções usadas por cirurgiões para estabilizar fraturas graves, corrigir deformidades ósseas, tratar artrite e curar complicações de tecidos moles.</v>
    <v>BVMF</v>
    <v>31.5</v>
    <v>18452</v>
    <v>45503.829768518517</v>
    <v>2278</v>
    <v>2978750</v>
    <v>BRL</v>
    <v>SMITH &amp; NEPHEW PLC</v>
    <v>SMITH &amp; NEPHEW PLC</v>
    <v>32.369999999999997</v>
    <v>32.11</v>
    <v>Building 5, Croxley Park, Hatters Lane, WATFORD, HERTFORDSHIRE, WD18 8YE GB</v>
    <v>Healthcare Equipment &amp; Supplies</v>
    <v>S1NN34</v>
    <v>Ações</v>
    <v>SMITH &amp; NEPHEW PLC (BVMF:S1NN34)</v>
    <v>0.61</v>
    <v>1.9365E-2</v>
    <v>3</v>
  </rv>
  <rv s="3">
    <v>2279</v>
  </rv>
  <rv s="1">
    <v>https://www.bing.com/financeapi/forcetrigger?t=btklec&amp;q=BVMF%3aS1NP34&amp;form=skydnc</v>
    <v>Learn more on Bing</v>
  </rv>
  <rv s="2">
    <v>pt-BR</v>
    <v>btklec</v>
    <v>268435456</v>
    <v>1</v>
    <v>Da plataforma Refinitiv</v>
    <v>0</v>
    <v>1</v>
    <v>SYNOPSYS, INC. (BVMF:S1NP34)</v>
    <v>3</v>
    <v>4</v>
    <v>Finance</v>
    <v>5</v>
    <v>866.15</v>
    <v>523.32000000000005</v>
    <v>BVMF</v>
    <v>153216100</v>
    <v>713.98</v>
    <v>1987</v>
    <v>713.29</v>
    <v>1.1155999999999999</v>
    <v>B3 - Brazil Stock Exchange</v>
    <v>74744940000</v>
    <v>A Synopsys, Inc. fornece software, propriedade intelectual (IP) e serviços. A empresa fornece o software de automação de projeto eletrônico (EDA) que os engenheiros usam para projetar e testar circuitos integrados, também conhecidos como chips. Ela também oferece produtos IP, que são circuitos pré-projetados que os engenheiros usam como componentes de projetos de chips maiores, em vez de projetar esses próprios circuitos. Ele fornece software e hardware usados para desenvolver os sistemas eletrônicos que incorporam chips e o software que é executado neles. Ela fornece serviços técnicos para apoiar suas soluções e ajudar seus clientes a desenvolver chips e sistemas eletrônicos. É também um fornecedor de ferramentas de software que os desenvolvedores usam para desenvolver códigos de software em uma variedade de setores, incluindo eletrônicos, serviços financeiros, energia e indústrias. Oferece produtos e serviços em quatro categorias: EDA principal; Integridade de IP, sistemas e software; Soluções de manufatura e serviços profissionais e outros.</v>
    <v>BVMF</v>
    <v>695.75</v>
    <v>20300</v>
    <v>45510.947916666664</v>
    <v>2281</v>
    <v>1284580</v>
    <v>BRL</v>
    <v>SYNOPSYS, INC.</v>
    <v>SYNOPSYS, INC.</v>
    <v>713.29</v>
    <v>713.98</v>
    <v>675 Almanor Ave, SUNNYVALE, CA, 94085 US</v>
    <v>Software &amp; IT Services</v>
    <v>S1NP34</v>
    <v>Ações</v>
    <v>SYNOPSYS, INC. (BVMF:S1NP34)</v>
    <v>18.23</v>
    <v>2.6202E-2</v>
    <v>103</v>
  </rv>
  <rv s="3">
    <v>2282</v>
  </rv>
  <rv s="1">
    <v>https://www.bing.com/financeapi/forcetrigger?t=btklh7&amp;q=BVMF%3aS1OU34&amp;form=skydnc</v>
    <v>Learn more on Bing</v>
  </rv>
  <rv s="2">
    <v>pt-BR</v>
    <v>btklh7</v>
    <v>268435456</v>
    <v>1</v>
    <v>Da plataforma Refinitiv</v>
    <v>0</v>
    <v>1</v>
    <v>SOUTHWEST AIRLINES CO. (BVMF:S1OU34)</v>
    <v>3</v>
    <v>4</v>
    <v>Finance</v>
    <v>5</v>
    <v>161.26</v>
    <v>110.3</v>
    <v>BVMF</v>
    <v>599157000</v>
    <v>151.19999999999999</v>
    <v>1967</v>
    <v>151.19999999999999</v>
    <v>1.1715</v>
    <v>B3 - Brazil Stock Exchange</v>
    <v>15924930000</v>
    <v>A Southwest Airlines Co. (Southwest) opera a Southwest Airlines, uma companhia aérea de passageiros que oferece transporte aéreo regular nos Estados Unidos e em mercados quase internacionais. A empresa fornece serviço ponto a ponto. A Companhia oferece ofertas de serviços auxiliares, como Check-In EarlyBird da Southwest e transporte de animais de estimação e menores desacompanhados, de acordo com as respectivas políticas da Southwest. O programa de passageiro frequente Rapid Rewards da Southwest permite que os membros do programa (membros) ganhem pontos para cada dólar gasto em passagens da Southwest. Seu site na Internet, Southwest.com, é uma avenida para os clientes da Southwest comprarem e gerenciarem viagens online. Em 31 de dezembro de 2016, a Southwest operou um total de 723 aeronaves Boeing 737 e serviu 101 destinos em 40 estados, no Distrito de Columbia, na Comunidade de Porto Rico e em oito países quase internacionais: México, Jamaica, Bahamas, Aruba, República Dominicana, Costa Rica, Belize e Cuba.</v>
    <v>BVMF</v>
    <v>149.69999999999999</v>
    <v>74081</v>
    <v>45498.829791666663</v>
    <v>2284</v>
    <v>14080370</v>
    <v>BRL</v>
    <v>SOUTHWEST AIRLINES CO.</v>
    <v>SOUTHWEST AIRLINES CO.</v>
    <v>151.19999999999999</v>
    <v>151.19999999999999</v>
    <v>2702 Love Field Dr, Po Box 36611, DALLAS, TX, 75235 US</v>
    <v>Passenger Transportation Services</v>
    <v>S1OU34</v>
    <v>Ações</v>
    <v>SOUTHWEST AIRLINES CO. (BVMF:S1OU34)</v>
    <v>1.5</v>
    <v>1.0019999999999999E-2</v>
    <v>20</v>
  </rv>
  <rv s="3">
    <v>2285</v>
  </rv>
  <rv s="1">
    <v>https://www.bing.com/financeapi/forcetrigger?t=btklk2&amp;q=BVMF%3aS1PO34&amp;form=skydnc</v>
    <v>Learn more on Bing</v>
  </rv>
  <rv s="2">
    <v>pt-BR</v>
    <v>btklk2</v>
    <v>268435456</v>
    <v>1</v>
    <v>Da plataforma Refinitiv</v>
    <v>0</v>
    <v>1</v>
    <v>Spotify Technology SA (BVMF:S1PO34)</v>
    <v>3</v>
    <v>4</v>
    <v>Finance</v>
    <v>5</v>
    <v>501.78</v>
    <v>161.01</v>
    <v>BVMF</v>
    <v>200808200</v>
    <v>466.88</v>
    <v>2007</v>
    <v>455.48</v>
    <v>1.5609999999999999</v>
    <v>B3 - Brazil Stock Exchange</v>
    <v>65067870000</v>
    <v>A Spotify Technology SA uma empresa com sede em Luxemburgo, que oferece serviços de streaming de música digital. A empresa permite que os usuários descubram novos lançamentos, o que inclui os últimos singles e álbuns; listas de reprodução, que incluem listas de reprodução prontas montadas por fãs de música e especialistas, e mais de milhões de músicas para que os usuários possam tocar suas favoritas, descobrir novas faixas e construir uma coleção personalizada. Os usuários podem selecionar Spotify Free, que inclui apenas reprodução aleatória, ou Spotify Premium, que engloba uma variedade de recursos, como reprodução aleatória, anúncio gratuito, pulos ilimitados, ouvir offline, reproduzir qualquer faixa e áudio de alta qualidade. A empresa opera por meio de várias subsidiárias, incluindo Spotify LTD e está presente em mais de 20 países.</v>
    <v>BVMF</v>
    <v>440.01</v>
    <v>9123</v>
    <v>45510.947974537034</v>
    <v>2287</v>
    <v>3223070</v>
    <v>BRL</v>
    <v>Spotify Technology SA</v>
    <v>Spotify Technology SA</v>
    <v>463</v>
    <v>461.52</v>
    <v>5 Place De La Gare, LUXEMBOURG, LUXEMBOURG-NA, 1616 LU</v>
    <v>Software &amp; IT Services</v>
    <v>S1PO34</v>
    <v>Ações</v>
    <v>Spotify Technology SA (BVMF:S1PO34)</v>
    <v>21.51</v>
    <v>4.8884999999999998E-2</v>
    <v>3009</v>
  </rv>
  <rv s="3">
    <v>2288</v>
  </rv>
  <rv s="1">
    <v>https://www.bing.com/financeapi/forcetrigger?t=btklmw&amp;q=BVMF%3aS1RE34&amp;form=skydnc</v>
    <v>Learn more on Bing</v>
  </rv>
  <rv s="2">
    <v>pt-BR</v>
    <v>btklmw</v>
    <v>268435456</v>
    <v>1</v>
    <v>Da plataforma Refinitiv</v>
    <v>0</v>
    <v>1</v>
    <v>SEMPRA (BVMF:S1RE34)</v>
    <v>3</v>
    <v>4</v>
    <v>Finance</v>
    <v>5</v>
    <v>116.71</v>
    <v>83.76</v>
    <v>BVMF</v>
    <v>632845800</v>
    <v>109.78</v>
    <v>1996</v>
    <v>109.45</v>
    <v>0.74390000000000001</v>
    <v>B3 - Brazil Stock Exchange</v>
    <v>49804960000</v>
    <v>A Sempra Energy é uma empresa de infraestrutura de energia. A Companhia investe, desenvolve e opera infraestrutura de energia e fornece serviços de eletricidade e gás a clientes na América do Norte. Os segmentos da Companhia são San Diego Gas &amp; Electric Company (SDG &amp; E), Southern California Gas Company (SoCalGas), Sempra Texas Utilities, Sempra México e Sempra Liquefied Natural Gas (LNG). A SDG &amp; E fornece serviços elétricos e serviços de gás natural. A SoCalGas possui e opera um sistema de distribuição, transmissão e armazenamento de gás natural que fornece gás natural. O segmento Sempra México inclui negócios de infraestrutura de energia. O Sempra LNG desenvolve projetos para a exportação de GNL, detém um interesse em uma instalação para a exportação de GNL, possui e opera gasodutos de gás natural e compra, vende e transporta gás natural por meio de suas operações de marketing, todos nos Estados Unidos e México. O Sempra Texas Utilities inclui seu investimento na Oncor Holdings.</v>
    <v>BVMF</v>
    <v>112.8</v>
    <v>16835</v>
    <v>45510.829780092594</v>
    <v>2290</v>
    <v>2810920</v>
    <v>BRL</v>
    <v>SEMPRA</v>
    <v>SEMPRA</v>
    <v>109.45</v>
    <v>109.78</v>
    <v>488 8Th Avenue, SAN DIEGO, CA, 92101 US</v>
    <v>Multiline Utilities</v>
    <v>S1RE34</v>
    <v>Ações</v>
    <v>SEMPRA (BVMF:S1RE34)</v>
    <v>-3.02</v>
    <v>-2.6772999999999998E-2</v>
    <v>38</v>
  </rv>
  <rv s="3">
    <v>2291</v>
  </rv>
  <rv s="1">
    <v>https://www.bing.com/financeapi/forcetrigger?t=bwg9qh&amp;q=BVMF%3aS1RP34&amp;form=skydnc</v>
    <v>Learn more on Bing</v>
  </rv>
  <rv s="2">
    <v>pt-BR</v>
    <v>bwg9qh</v>
    <v>268435456</v>
    <v>1</v>
    <v>Da plataforma Refinitiv</v>
    <v>0</v>
    <v>1</v>
    <v>SAREPTA THERAPEUTICS, INC. (BVMF:S1RP34)</v>
    <v>3</v>
    <v>4</v>
    <v>Finance</v>
    <v>5</v>
    <v>45.78</v>
    <v>18.89</v>
    <v>BVMF</v>
    <v>94523770</v>
    <v>40.69</v>
    <v>2013</v>
    <v>40.17</v>
    <v>0.80049999999999999</v>
    <v>B3 - Brazil Stock Exchange</v>
    <v>13294770000</v>
    <v>A Sarepta Therapeutics, Inc. é uma empresa biofarmacêutica. A empresa se concentra na descoberta e no desenvolvimento de terapias direcionadas ao ácido nucleico ribose (RNA) para o tratamento de doenças neuromusculares raras. Atua através da descoberta, desenvolvimento, fabricação e entrega de terapias para pacientes com distrofia muscular de Duchenne (DMD). Ele está focado no desenvolvimento de seus candidatos a medicamentos para DMD modificadores da doença. Recebeu aprovação acelerada para seu produto, EXONDYS 51, indicado para o tratamento de DMD em pacientes que têm uma mutação confirmada do gene DMD que é passível de salto do exon 51. EXONDYS 51 é estudado em ensaios clínicos com o nome de eteplirsen. Seus compostos à base de oligômero fosforodiamidato morfolino (PMO) de próxima geração são compostos sintéticos que se ligam a sequências complementares de RNA por emparelhamento padrão de nucleobases de Watson-Crick. Seus compostos químicos baseados em PMO são PMO conjugado com peptídeo (PPMO), PMO-X e PMOplus.</v>
    <v>BVMF</v>
    <v>40.64</v>
    <v>1314</v>
    <v>45510.947916666664</v>
    <v>2293</v>
    <v>1104470</v>
    <v>BRL</v>
    <v>SAREPTA THERAPEUTICS, INC.</v>
    <v>SAREPTA THERAPEUTICS, INC.</v>
    <v>40.33</v>
    <v>40.58</v>
    <v>215 1st St Ste 415, CAMBRIDGE, MA, 02142-1213 US</v>
    <v>Biotechnology &amp; Medical Research</v>
    <v>S1RP34</v>
    <v>Ações</v>
    <v>SAREPTA THERAPEUTICS, INC. (BVMF:S1RP34)</v>
    <v>-0.06</v>
    <v>-1.4760000000000001E-3</v>
    <v>952</v>
  </rv>
  <rv s="3">
    <v>2294</v>
  </rv>
  <rv s="1">
    <v>https://www.bing.com/financeapi/forcetrigger?t=btklpr&amp;q=BVMF%3aS1SL34&amp;form=skydnc</v>
    <v>Learn more on Bing</v>
  </rv>
  <rv s="2">
    <v>pt-BR</v>
    <v>btklpr</v>
    <v>268435456</v>
    <v>1</v>
    <v>Da plataforma Refinitiv</v>
    <v>0</v>
    <v>1</v>
    <v>SKYWORKS SOLUTIONS, INC. (BVMF:S1SL34)</v>
    <v>3</v>
    <v>4</v>
    <v>Finance</v>
    <v>5</v>
    <v>296.67</v>
    <v>215.16</v>
    <v>BVMF</v>
    <v>159716400</v>
    <v>287.68</v>
    <v>2002</v>
    <v>287.68</v>
    <v>1.2293000000000001</v>
    <v>B3 - Brazil Stock Exchange</v>
    <v>16936740000</v>
    <v>A Skyworks Solutions Inc. projeta, desenvolve, fabrica e comercializa produtos semicondutores, incluindo propriedade intelectual. Os semicondutores analógicos da empresa estão conectando pessoas, lugares e coisas, abrangendo uma série de aplicações novas e inimagináveis nos mercados automotivo, banda larga, infraestrutura celular, casa conectada, industrial, médica, militar, smartphone, tablet e vestível. Seus segmentos geográficos incluem os Estados Unidos, Outras Américas, China, Taiwan, Coréia do Sul, Outra Ásia-Pacífico, Europa, Oriente Médio e África. Opera em todo o mundo com instalações de engenharia, fabricação, vendas e serviços em toda a Ásia, Europa e América do Norte. está envolvida com os principais fabricantes de equipamento original (OEM), fornecedores de smartphones e parceiros de design de banda base. Seu portfólio de produtos consiste em várias soluções, incluindo amplificadores, atenuadores, detectores, diodos, filtros, módulos front-end, híbridos, mixers, interruptores e moduladores.</v>
    <v>BVMF</v>
    <v>289.85000000000002</v>
    <v>9750</v>
    <v>45478.829780092594</v>
    <v>2296</v>
    <v>3375280</v>
    <v>BRL</v>
    <v>SKYWORKS SOLUTIONS, INC.</v>
    <v>SKYWORKS SOLUTIONS, INC.</v>
    <v>287.68</v>
    <v>287.68</v>
    <v>5260 California Avenue, IRVINE, CA, 92617 US</v>
    <v>Semiconductors &amp; Semiconductor Equipment</v>
    <v>S1SL34</v>
    <v>Ações</v>
    <v>SKYWORKS SOLUTIONS, INC. (BVMF:S1SL34)</v>
    <v>-2.17</v>
    <v>-7.4870000000000006E-3</v>
    <v>3</v>
  </rv>
  <rv s="3">
    <v>2297</v>
  </rv>
  <rv s="1">
    <v>https://www.bing.com/financeapi/forcetrigger?t=bwg9tc&amp;q=BVMF%3aS1SN34&amp;form=skydnc</v>
    <v>Learn more on Bing</v>
  </rv>
  <rv s="2">
    <v>pt-BR</v>
    <v>bwg9tc</v>
    <v>268435456</v>
    <v>1</v>
    <v>Da plataforma Refinitiv</v>
    <v>0</v>
    <v>1</v>
    <v>SS&amp;C TECHNOLOGIES HOLDINGS, INC. (BVMF:S1SN34)</v>
    <v>3</v>
    <v>4</v>
    <v>Finance</v>
    <v>5</v>
    <v>66.06</v>
    <v>41.37</v>
    <v>BVMF</v>
    <v>245419900</v>
    <v>66.06</v>
    <v>2005</v>
    <v>66.02</v>
    <v>1.3664000000000001</v>
    <v>B3 - Brazil Stock Exchange</v>
    <v>16997790000</v>
    <v>A SS&amp;C Technologies Holdings Inc. é fornecedora de software e serviços habilitados para software. Os serviços habilitados por software da empresa permitem que seus clientes automatizem e integrem funções de front-office, como negociação e modelagem, funções de middle-office, como gerenciamento de portfólio e relatórios, e funções de back-office, como contabilidade, agência de transferência, conformidade, serviços regulatórios, medição de desempenho, reconciliação, relatórios, processamento e compensação. Oferece software de contabilidade de portfólio, software de gerenciamento de portfólio, produtos de software comercial, soluções bancárias e de empréstimo e serviços profissionais. Atende vários mercados, incluindo ativos institucionais e gestão de patrimônio, gestão de investimentos alternativos, saúde, corretagem, aposentadoria, consultoria financeira e mercados verticais de instituições financeiras.</v>
    <v>BVMF</v>
    <v>60</v>
    <v>26600</v>
    <v>45510.829791666663</v>
    <v>2299</v>
    <v>1477250</v>
    <v>BRL</v>
    <v>SS&amp;C TECHNOLOGIES HOLDINGS, INC.</v>
    <v>SS&amp;C TECHNOLOGIES HOLDINGS, INC.</v>
    <v>66.02</v>
    <v>66.06</v>
    <v>80 LAMBERTON RD, WINDSOR, CT, 06095 US</v>
    <v>Software &amp; IT Services</v>
    <v>S1SN34</v>
    <v>Ações</v>
    <v>SS&amp;C TECHNOLOGIES HOLDINGS, INC. (BVMF:S1SN34)</v>
    <v>6.06</v>
    <v>0.10099999999999999</v>
    <v>154</v>
  </rv>
  <rv s="3">
    <v>2300</v>
  </rv>
  <rv s="1">
    <v>https://www.bing.com/financeapi/forcetrigger?t=bwg9w7&amp;q=BVMF%3aS1TE34&amp;form=skydnc</v>
    <v>Learn more on Bing</v>
  </rv>
  <rv s="2">
    <v>pt-BR</v>
    <v>bwg9w7</v>
    <v>268435456</v>
    <v>1</v>
    <v>Da plataforma Refinitiv</v>
    <v>0</v>
    <v>1</v>
    <v>STERIS PUBLIC LIMITED COMPANY (BVMF:S1TE34)</v>
    <v>3</v>
    <v>4</v>
    <v>Finance</v>
    <v>5</v>
    <v>64.19</v>
    <v>49.04</v>
    <v>BVMF</v>
    <v>98853220</v>
    <v>64.19</v>
    <v>2016</v>
    <v>64.19</v>
    <v>0.81579999999999997</v>
    <v>B3 - Brazil Stock Exchange</v>
    <v>22614650000</v>
    <v>A Steris plc, anteriormente Steris Ltd, é uma provedora de prevenção de infecções e outros produtos e serviços de procedimentos. A Companhia oferece um mix de produtos de equipamentos de capital, como esterilizadores e lavadoras, mesas cirúrgicas, sistemas de gerenciamento de luzes e equipamentos e soluções de conectividade, como integração de sala de cirurgia; produtos de consumo, como detergentes e acessórios para endoscopia gastrointestinal e outros produtos; serviços, incluindo instalação e manutenção de equipamentos, redução microbiana de dispositivos médicos, soluções de reparo de instrumentos e escopos, serviços de laboratório e reprocessamento terceirizado. A empresa opera por meio de quatro segmentos de negócios reportáveis: Produtos de saúde, Serviços de saúde especializados, Ciências da vida e tecnologias de esterilização aplicadas. É corporativo e outro segmento inclui a unidade de negócios de Defesa e Industrial. A empresa atende clientes no Reino Unido, Estados Unidos e muitos outros países em todo o mundo.</v>
    <v>BVMF</v>
    <v>62.52</v>
    <v>18179</v>
    <v>45496.829791666663</v>
    <v>2302</v>
    <v>470520</v>
    <v>BRL</v>
    <v>STERIS PUBLIC LIMITED COMPANY</v>
    <v>STERIS PUBLIC LIMITED COMPANY</v>
    <v>64.19</v>
    <v>64.19</v>
    <v>Block a Riverside IV, 70 Sir John Rogerson's Quay, DUBLIN, IRELAND-NA IE</v>
    <v>Healthcare Equipment &amp; Supplies</v>
    <v>S1TE34</v>
    <v>Ações</v>
    <v>STERIS PUBLIC LIMITED COMPANY (BVMF:S1TE34)</v>
    <v>1.67</v>
    <v>2.6710999999999999E-2</v>
    <v>3</v>
  </rv>
  <rv s="3">
    <v>2303</v>
  </rv>
  <rv s="1">
    <v>https://www.bing.com/financeapi/forcetrigger?t=bt87oc&amp;q=BVMF%3aS1TT34&amp;form=skydnc</v>
    <v>Learn more on Bing</v>
  </rv>
  <rv s="2">
    <v>pt-BR</v>
    <v>bt87oc</v>
    <v>268435456</v>
    <v>1</v>
    <v>Da plataforma Refinitiv</v>
    <v>0</v>
    <v>1</v>
    <v>STATE STREET CORPORATION (BVMF:S1TT34)</v>
    <v>3</v>
    <v>4</v>
    <v>Finance</v>
    <v>5</v>
    <v>485.76</v>
    <v>325.06</v>
    <v>BVMF</v>
    <v>298620000</v>
    <v>447.98</v>
    <v>1969</v>
    <v>447.98</v>
    <v>1.4977</v>
    <v>B3 - Brazil Stock Exchange</v>
    <v>25024690000</v>
    <v>A State Street Corporation é uma companhia financeira. A Companhia opera através de duas linhas de negócios: Serviços de Investimento e Gerenciamento de Investimentos. A Companhia, por meio de sua subsidiária, State Street Bank e Trust Company (State Street Bank), fornece uma gama de produtos e serviços financeiros a investidores institucionais em todo o mundo. A linha de negócios de serviços de investimento desempenha funções, como fornecer aos investidores institucionais serviços de compensação, liquidação e pagamento. A Companhia opera a linha de negócios de gerenciamento de investimentos por meio da State Street Global Advisors (SSGA). A SSGA fornece uma gama de serviços de gestão de investimentos, pesquisa e consultoria de investimentos para empresas, fundos públicos e outros investidores. Seus clientes incluem fundos mútuos, fundos de investimento coletivo e outros pools de investimentos, planos de aposentadoria públicos e corporativos, seguradoras, fundações, doações e gerentes de investimentos.</v>
    <v>BVMF</v>
    <v>463.68</v>
    <v>52568</v>
    <v>45509.829791666663</v>
    <v>2305</v>
    <v>1733340</v>
    <v>BRL</v>
    <v>STATE STREET CORPORATION</v>
    <v>STATE STREET CORPORATION</v>
    <v>447.98</v>
    <v>447.98</v>
    <v>1 Congress Street, Suite 1, BOSTON, MA, 02114 US</v>
    <v>Investment Banking &amp; Investment Services</v>
    <v>S1TT34</v>
    <v>Ações</v>
    <v>STATE STREET CORPORATION (BVMF:S1TT34)</v>
    <v>-15.7</v>
    <v>-3.3860000000000001E-2</v>
    <v>1</v>
  </rv>
  <rv s="3">
    <v>2306</v>
  </rv>
  <rv s="1">
    <v>https://www.bing.com/financeapi/forcetrigger?t=bt87r7&amp;q=BVMF%3aS1TX34&amp;form=skydnc</v>
    <v>Learn more on Bing</v>
  </rv>
  <rv s="2">
    <v>pt-BR</v>
    <v>bt87r7</v>
    <v>268435456</v>
    <v>1</v>
    <v>Da plataforma Refinitiv</v>
    <v>0</v>
    <v>1</v>
    <v>SEAGATE TECHNOLOGY HOLDINGS PUBLIC LIMITED COMPANY (BVMF:S1TX34)</v>
    <v>3</v>
    <v>4</v>
    <v>Finance</v>
    <v>5</v>
    <v>581.20000000000005</v>
    <v>294.17</v>
    <v>BVMF</v>
    <v>209988500</v>
    <v>536.33000000000004</v>
    <v>2021</v>
    <v>530.03</v>
    <v>1.0774999999999999</v>
    <v>B3 - Brazil Stock Exchange</v>
    <v>19432340000</v>
    <v>A Seagate Technology PLC é fornecedora de soluções e tecnologia de armazenamento eletrônico de dados. Os principais produtos da empresa são unidades de disco rígido (HDDs). Além dos HDDs, produz uma variedade de produtos de armazenamento eletrônico de dados, incluindo unidades híbridas de estado sólido, unidades de estado sólido, placas PCIe (Perifonia de Interconexão de Componentes Periféricos) e controladores de arquitetura de tecnologia avançada serial (SATA). Seu portfólio de tecnologia de armazenamento também inclui subsistemas de armazenamento e soluções de computação de alto desempenho. Seus produtos são projetados para aplicativos em servidores e sistemas de armazenamento corporativos, aplicativos de computação para clientes e aplicativos não computacionais para clientes. Projeta, fabrica e monta vários componentes encontrados em suas unidades de disco, incluindo cabeças de leitura / gravação e mídia de gravação. Suas operações de design e fabricação são baseadas em plataformas de tecnologia usadas para produzir vários produtos de unidades de disco que atendem a vários aplicativos e mercados de armazenamento de dados.</v>
    <v>BVMF</v>
    <v>528.66</v>
    <v>33400</v>
    <v>45510.947916666664</v>
    <v>2308</v>
    <v>4017030</v>
    <v>BRL</v>
    <v>SEAGATE TECHNOLOGY HOLDINGS PUBLIC LIMITED COMPANY</v>
    <v>SEAGATE TECHNOLOGY HOLDINGS PUBLIC LIMITED COMPANY</v>
    <v>536.33000000000004</v>
    <v>530.03</v>
    <v>121 Woodlands Avenue 5, 739009 SG</v>
    <v>Computers, Phones &amp; Household Electronics</v>
    <v>S1TX34</v>
    <v>Ações</v>
    <v>SEAGATE TECHNOLOGY HOLDINGS PUBLIC LIMITED COMPANY (BVMF:S1TX34)</v>
    <v>1.37</v>
    <v>2.591E-3</v>
    <v>80</v>
  </rv>
  <rv s="3">
    <v>2309</v>
  </rv>
  <rv s="1">
    <v>https://www.bing.com/financeapi/forcetrigger?t=btklsm&amp;q=BVMF%3aS1WK34&amp;form=skydnc</v>
    <v>Learn more on Bing</v>
  </rv>
  <rv s="2">
    <v>pt-BR</v>
    <v>btklsm</v>
    <v>268435456</v>
    <v>1</v>
    <v>Da plataforma Refinitiv</v>
    <v>0</v>
    <v>1</v>
    <v>STANLEY BLACK &amp; DECKER, INC. (BVMF:S1WK34)</v>
    <v>3</v>
    <v>4</v>
    <v>Finance</v>
    <v>5</v>
    <v>152.69999999999999</v>
    <v>94.16</v>
    <v>BVMF</v>
    <v>153959500</v>
    <v>137.62</v>
    <v>1901</v>
    <v>137.62</v>
    <v>1.2430000000000001</v>
    <v>B3 - Brazil Stock Exchange</v>
    <v>14735460000</v>
    <v>A Stanley Black &amp; Decker, Inc. é uma fornecedora global de ferramentas manuais, ferramentas elétricas e acessórios relacionados, soluções de acesso mecânico, como portas automáticas e sistemas de travamento comerciais, sistemas eletrônicos de segurança e monitoramento, soluções de saúde, sistemas de fixação projetados e produtos e serviços para várias aplicações industriais. Os segmentos da empresa incluem Ferramentas e Armazenamento, Segurança e Industrial. Seu segmento de Ferramentas e Armazenamento consiste nos negócios de Ferramentas Elétricas e Ferramentas Manuais, Acessórios e Armazenamento. Seu segmento de Segurança consiste nos negócios de Soluções de Segurança Convergente e Soluções de Acesso Mecânico. Seu segmento industrial consiste nos negócios de Fixação projetada e infraestrutura. Seu segmento industrial consiste nos negócios de Fixação projetada e infraestrutura.</v>
    <v>BVMF</v>
    <v>150.75</v>
    <v>50500</v>
    <v>45510.947916666664</v>
    <v>2311</v>
    <v>2697340</v>
    <v>BRL</v>
    <v>STANLEY BLACK &amp; DECKER, INC.</v>
    <v>STANLEY BLACK &amp; DECKER, INC.</v>
    <v>137.62</v>
    <v>137.62</v>
    <v>1000 Stanley Dr, PO Box 7000, NEW BRITAIN, CT, 06053-1675 US</v>
    <v>Machinery, Equipment &amp; Components</v>
    <v>S1WK34</v>
    <v>Ações</v>
    <v>STANLEY BLACK &amp; DECKER, INC. (BVMF:S1WK34)</v>
    <v>-13.13</v>
    <v>-8.7097999999999995E-2</v>
    <v>10</v>
  </rv>
  <rv s="3">
    <v>2312</v>
  </rv>
  <rv s="1">
    <v>https://www.bing.com/financeapi/forcetrigger?t=bt87u2&amp;q=BVMF%3aS1YF34&amp;form=skydnc</v>
    <v>Learn more on Bing</v>
  </rv>
  <rv s="2">
    <v>pt-BR</v>
    <v>bt87u2</v>
    <v>268435456</v>
    <v>1</v>
    <v>Da plataforma Refinitiv</v>
    <v>0</v>
    <v>1</v>
    <v>SYNCHRONY FINANCIAL (BVMF:S1YF34)</v>
    <v>3</v>
    <v>4</v>
    <v>Finance</v>
    <v>5</v>
    <v>284.32</v>
    <v>136.46</v>
    <v>BVMF</v>
    <v>395226700</v>
    <v>278.88</v>
    <v>2003</v>
    <v>278.88</v>
    <v>1.6317999999999999</v>
    <v>B3 - Brazil Stock Exchange</v>
    <v>20152610000</v>
    <v>A Synchrony Financial é uma empresa de serviços financeiros ao consumidor. A Companhia fornece uma gama de produtos de crédito por meio de programas estabelecidos com um grupo de varejistas nacionais e regionais, comerciantes locais, fabricantes, grupos de compras, associações do setor e prestadores de serviços de saúde. As atividades de receita da Companhia são gerenciadas por três plataformas de vendas: Cartão de Varejo, Soluções de Pagamento e CareCredit. Oferece seus produtos de crédito por meio de sua subsidiária, Synchrony Bank (o Banco). Por meio do Banco, oferece uma gama de produtos de depósito segurados pela Federal Deposit Insurance Corporation (FDIC), incluindo certificados de depósito, contas individuais de aposentadoria (IRAs), contas do mercado monetário e poupança. A Companhia oferece três tipos de produtos de crédito: cartões de crédito, produtos de crédito comercial e empréstimos parcelados ao consumidor. A Companhia também oferece um produto de cancelamento de dívida. Ele oferece dois tipos de cartões de crédito: cartões de crédito de marca própria e cartões duplos.</v>
    <v>BVMF</v>
    <v>283.99</v>
    <v>20000</v>
    <v>45505.829791666663</v>
    <v>2314</v>
    <v>3269710</v>
    <v>BRL</v>
    <v>SYNCHRONY FINANCIAL</v>
    <v>SYNCHRONY FINANCIAL</v>
    <v>278.88</v>
    <v>278.88</v>
    <v>777 Long Ridge Rd, STAMFORD, CT, 06902-1250 US</v>
    <v>Banking Services</v>
    <v>S1YF34</v>
    <v>Ações</v>
    <v>SYNCHRONY FINANCIAL (BVMF:S1YF34)</v>
    <v>-5.1100000000000003</v>
    <v>-1.7994E-2</v>
    <v>55</v>
  </rv>
  <rv s="3">
    <v>2315</v>
  </rv>
  <rv s="1">
    <v>https://www.bing.com/financeapi/forcetrigger?t=btklvh&amp;q=BVMF%3aS1YK34&amp;form=skydnc</v>
    <v>Learn more on Bing</v>
  </rv>
  <rv s="2">
    <v>pt-BR</v>
    <v>btklvh</v>
    <v>268435456</v>
    <v>1</v>
    <v>Da plataforma Refinitiv</v>
    <v>0</v>
    <v>1</v>
    <v>STRYKER CORPORATION (BVMF:S1YK34)</v>
    <v>3</v>
    <v>4</v>
    <v>Finance</v>
    <v>5</v>
    <v>96.1</v>
    <v>64.37</v>
    <v>BVMF</v>
    <v>380949800</v>
    <v>90.66</v>
    <v>1946</v>
    <v>90.66</v>
    <v>0.90300000000000002</v>
    <v>B3 - Brazil Stock Exchange</v>
    <v>126921000000</v>
    <v>Stryker Corporation é uma empresa de tecnologia médica. A empresa oferece uma gama de tecnologias médicas, incluindo produtos ortopédicos, médicos e cirúrgicos, neurotecnologia e coluna vertebral. Os segmentos da empresa incluem Ortopedia; MedSurg; Neurotecnologia e Coluna vertebral e Corporativo e Outros. O segmento de Ortopedia inclui sistemas de implantes reconstrutivos (quadril e joelho) e para traumas e outros produtos relacionados. O segmento MedSurg inclui equipamentos cirúrgicos e sistemas de navegação cirúrgicos; sistemas endoscópicos e de comunicação; manuseio de pacientes, equipamentos médicos de emergência, produtos descartáveis para terapia intensiva; dispositivos médicos reprocessados e remanufaturados e outros produtos relacionados. O segmento de Neurotecnologia e Coluna vertebral inclui produtos neurovasculares, sistemas de implantes espinhais e outros produtos relacionados. Os produtos da empresa incluem implantes, que são usados em cirurgias de substituição de articulações e traumas, e outros produtos usados em uma variedade de especialidades médicas.</v>
    <v>BVMF</v>
    <v>91.39</v>
    <v>52000</v>
    <v>45509.829768518517</v>
    <v>2317</v>
    <v>1956460</v>
    <v>BRL</v>
    <v>STRYKER CORPORATION</v>
    <v>STRYKER CORPORATION</v>
    <v>90.66</v>
    <v>90.66</v>
    <v>1941 STRYKER WAY, PORTAGE, MI, 49002 US</v>
    <v>Healthcare Equipment &amp; Supplies</v>
    <v>S1YK34</v>
    <v>Ações</v>
    <v>STRYKER CORPORATION (BVMF:S1YK34)</v>
    <v>-0.73</v>
    <v>-7.9880000000000003E-3</v>
    <v>24</v>
  </rv>
  <rv s="3">
    <v>2318</v>
  </rv>
  <rv s="1">
    <v>https://www.bing.com/financeapi/forcetrigger?t=bt87ww&amp;q=BVMF%3aS1YM34&amp;form=skydnc</v>
    <v>Learn more on Bing</v>
  </rv>
  <rv s="2">
    <v>pt-BR</v>
    <v>bt87ww</v>
    <v>268435456</v>
    <v>1</v>
    <v>Da plataforma Refinitiv</v>
    <v>0</v>
    <v>1</v>
    <v>GEN DIGITAL INC. (BVMF:S1YM34)</v>
    <v>3</v>
    <v>4</v>
    <v>Finance</v>
    <v>5</v>
    <v>147</v>
    <v>89.93</v>
    <v>BVMF</v>
    <v>615205600</v>
    <v>147</v>
    <v>1988</v>
    <v>147</v>
    <v>0.77039999999999997</v>
    <v>B3 - Brazil Stock Exchange</v>
    <v>16317360000</v>
    <v>A NortonLifeLock Inc., anteriormente Symantec Corporation, está envolvida no negócio de segurança cibernética do consumidor. A empresa se concentra em permitir que os clientes sejam produtivos e protegidos em casa e no trabalho. Seus serviços com a marca Norton fornecem segurança em várias camadas e proteção de identidade em sistemas operacionais de desktop e móveis, para proteger contra ameaças online a indivíduos, famílias e pequenas empresas. Os produtos Norton ajudam os clientes a se protegerem contra ameaças e atendem à necessidade de proteção de identidade, ao mesmo tempo que gerenciam o aumento de dados móveis e digitais, como registros financeiros pessoais, fotos, músicas e vídeos. Seus produtos incluem Norton AntiVirus Plus, Norton 360 Standard, Norton 360 Deluxe, Norton 360 com LifeLock Select, Norton 360 com LifeLock Advantage, Norton 360 com LifeLock Ultimate Plus, Rede privada virtual Norton Secure (VPN), Norton Privacy Manager, Norton Family Premier, Norton Mobile Security para Android, Norton Utilities Premium e Norton Small Business.</v>
    <v>BVMF</v>
    <v>138.30000000000001</v>
    <v>3400</v>
    <v>45503.829780092594</v>
    <v>2320</v>
    <v>3605860</v>
    <v>BRL</v>
    <v>GEN DIGITAL INC.</v>
    <v>GEN DIGITAL INC.</v>
    <v>147</v>
    <v>147</v>
    <v>60 E Rio Salado Parkway, Suite 1000, TEMPE, AZ, 85281 US</v>
    <v>Software &amp; IT Services</v>
    <v>S1YM34</v>
    <v>Ações</v>
    <v>GEN DIGITAL INC. (BVMF:S1YM34)</v>
    <v>8.6999999999999993</v>
    <v>6.2907000000000005E-2</v>
    <v>6</v>
  </rv>
  <rv s="3">
    <v>2321</v>
  </rv>
  <rv s="1">
    <v>https://www.bing.com/financeapi/forcetrigger?t=bt87zr&amp;q=BVMF%3aS1YY34&amp;form=skydnc</v>
    <v>Learn more on Bing</v>
  </rv>
  <rv s="2">
    <v>pt-BR</v>
    <v>bt87zr</v>
    <v>268435456</v>
    <v>1</v>
    <v>Da plataforma Refinitiv</v>
    <v>0</v>
    <v>1</v>
    <v>SYSCO CORPORATION. (BVMF:S1YY34)</v>
    <v>3</v>
    <v>4</v>
    <v>Finance</v>
    <v>5</v>
    <v>204.99</v>
    <v>159.05000000000001</v>
    <v>BVMF</v>
    <v>491758200</v>
    <v>204.99</v>
    <v>1969</v>
    <v>204.99</v>
    <v>1.1752</v>
    <v>B3 - Brazil Stock Exchange</v>
    <v>36661470000</v>
    <v>A Sysco Corporation (Sysco) é uma distribuidora de alimentos e produtos relacionados, principalmente para o setor de serviços alimentícios ou alimentos fora de casa. Os segmentos da Companhia incluem Broadline, SYGMA e outros. O segmento Broadline inclui suas operações Broadline localizadas nas Bahamas, Canadá, Costa Rica, Irlanda, México e Estados Unidos. As empresas operacionais da Broadline distribuem uma linha completa de produtos alimentícios e uma variedade de produtos não alimentícios a clientes tradicionais e de cadeias de restaurantes, hospitais, escolas, hotéis, fornecedores industriais e outros locais onde os produtos alimentícios são servidos. As empresas operacionais da SYGMA distribuem uma linha completa de produtos alimentícios e uma variedade de produtos não alimentícios para determinados locais de clientes da rede de restaurantes. O segmento outros inclui produtos especiais da Companhia; operações de carne cortada sob encomenda; segmentos da indústria de hospedagem; uma empresa que distribui produtos especiais importados; uma empresa que distribui para clientes internacionais e a plataforma Sysco Ventures.</v>
    <v>BVMF</v>
    <v>204.99</v>
    <v>72000</v>
    <v>45496.829861111109</v>
    <v>2323</v>
    <v>4008420</v>
    <v>BRL</v>
    <v>SYSCO CORPORATION.</v>
    <v>SYSCO CORPORATION.</v>
    <v>204.99</v>
    <v>204.99</v>
    <v>1390 Enclave Pkwy, HOUSTON, TX, 77077 US</v>
    <v>Food &amp; Drug Retailing</v>
    <v>S1YY34</v>
    <v>Ações</v>
    <v>SYSCO CORPORATION. (BVMF:S1YY34)</v>
    <v>0</v>
    <v>0</v>
    <v>4</v>
  </rv>
  <rv s="3">
    <v>2324</v>
  </rv>
  <rv s="1">
    <v>https://www.bing.com/financeapi/forcetrigger?t=c1oik2&amp;q=BVMF%3aS2EA34&amp;form=skydnc</v>
    <v>Learn more on Bing</v>
  </rv>
  <rv s="2">
    <v>pt-BR</v>
    <v>c1oik2</v>
    <v>268435456</v>
    <v>1</v>
    <v>Da plataforma Refinitiv</v>
    <v>0</v>
    <v>1</v>
    <v>SEA LIMITED (BVMF:S2EA34)</v>
    <v>3</v>
    <v>4</v>
    <v>Finance</v>
    <v>5</v>
    <v>16.809999999999999</v>
    <v>6.7</v>
    <v>BVMF</v>
    <v>574340000</v>
    <v>13.75</v>
    <v>2009</v>
    <v>13.24</v>
    <v>1.5017</v>
    <v>B3 - Brazil Stock Exchange</v>
    <v>34425940000</v>
    <v>A Sea Limited é uma empresa de Internet para consumidores. A Companhia opera em três negócios, que são os de entretenimento digital, comercio eletrônico e pagamentos digitais e serviços financeiros. Seus negócios incluem o Garena, Shopee e SeaMoney. A plataforma do Garena oferece jogos online para celular e computador pessoal (PC) e desenvolve jogos para celular para o mercado global. Ela oferece e-sports e fornece acesso a outros conteúdos de entretenimento e recursos sociais, como transmissão ao vivo de jogos, bate-papo com usuários e fóruns online. A plataforma do Shopee é um mercado centrado em dispositivos móveis e focado em redes sociais. Oferece aos usuários um ambiente de compras com pagamento integrado, infraestrutura logística e serviços de vendedor. O SeaMoney fornece vários serviços de pagamento e empréstimos para indivíduos e empresas. Ela também se integra a parceiros comerciais de terceiros e abrange um conjunto de casos de uso de consumo. Atua em locais como Indonésia, Taiwan, Tailândia, Cingapura, Malásia, Filipinas, entre outros.</v>
    <v>BVMF</v>
    <v>13.72</v>
    <v>62700</v>
    <v>45510.947974537034</v>
    <v>2326</v>
    <v>4112420</v>
    <v>BRL</v>
    <v>SEA LIMITED</v>
    <v>SEA LIMITED</v>
    <v>13.72</v>
    <v>13.68</v>
    <v>1 Fusionopolis Place, #17-10 Galaxis, 138522 SG</v>
    <v>Software &amp; IT Services</v>
    <v>S2EA34</v>
    <v>Ações</v>
    <v>SEA LIMITED (BVMF:S2EA34)</v>
    <v>-0.04</v>
    <v>-2.9149999999999996E-3</v>
    <v>25217</v>
  </rv>
  <rv s="3">
    <v>2327</v>
  </rv>
  <rv s="1">
    <v>https://www.bing.com/financeapi/forcetrigger?t=c3546h&amp;q=BVMF%3aS2QS34&amp;form=skydnc</v>
    <v>Learn more on Bing</v>
  </rv>
  <rv s="2">
    <v>pt-BR</v>
    <v>c3546h</v>
    <v>268435456</v>
    <v>1</v>
    <v>Da plataforma Refinitiv</v>
    <v>0</v>
    <v>1</v>
    <v>SQUARESPACE, INC. (BVMF:S2QS34)</v>
    <v>3</v>
    <v>4</v>
    <v>Finance</v>
    <v>5</v>
    <v>41.72</v>
    <v>22.48</v>
    <v>BVMF</v>
    <v>138475400</v>
    <v>41.64</v>
    <v>2007</v>
    <v>41.64</v>
    <v>0.9</v>
    <v>B3 - Brazil Stock Exchange</v>
    <v>6144154000</v>
    <v>A Squarespace, Inc. oferece uma plataforma completa de construção de Websites e comércio eletrônico. A Companhia oferece sua plataforma para empresas e criadores independentes construírem uma presença online para suas marcas e gerenciarem seus negócios na Internet. Ela oferece Websites, domínios, comércio eletrônico, ferramentas para gerenciar presença nas mídias sociais, ferramentas de marketing, recursos de agendamento e serviços de hospitalidade. Suas ferramentas de design permitem criar um Website amigável para dispositivos móveis e desktop, adquirir um domínio e ser presente nas mídias sociais. Por meio de suas soluções de comércio eletrônico, oferece aos seus clientes tudo o que eles precisam para vender produtos físicos, assinaturas, conteúdos ou serviços online. Ela fornece às marcas soluções de marketing, como Campanhas por E-mail, funcionalidade de gerenciamento de relacionamento com o cliente, otimização de mecanismos de pesquisa (SEO) e ferramentas de análise para ajudá-las a entender e segmentar seus públicos enquanto direcionam tráfego, vendas e conversão.</v>
    <v>BVMF</v>
    <v>41.72</v>
    <v>1749</v>
    <v>45510.947916666664</v>
    <v>2329</v>
    <v>1088950</v>
    <v>BRL</v>
    <v>SQUARESPACE, INC.</v>
    <v>SQUARESPACE, INC.</v>
    <v>41.64</v>
    <v>41.64</v>
    <v>225 Varick Street, 12Th Floor, NEW YORK, NY, 10014 US</v>
    <v>Software &amp; IT Services</v>
    <v>S2QS34</v>
    <v>Ações</v>
    <v>SQUARESPACE, INC. (BVMF:S2QS34)</v>
    <v>-0.08</v>
    <v>-1.918E-3</v>
    <v>1</v>
  </rv>
  <rv s="3">
    <v>2330</v>
  </rv>
  <rv s="1">
    <v>https://www.bing.com/financeapi/forcetrigger?t=c1oism&amp;q=BVMF%3aS2UI34&amp;form=skydnc</v>
    <v>Learn more on Bing</v>
  </rv>
  <rv s="2">
    <v>pt-BR</v>
    <v>c1oism</v>
    <v>268435456</v>
    <v>1</v>
    <v>Da plataforma Refinitiv</v>
    <v>0</v>
    <v>1</v>
    <v>SUN COMMUNITIES, INC. (BVMF:S2UI34)</v>
    <v>3</v>
    <v>4</v>
    <v>Finance</v>
    <v>5</v>
    <v>38.880000000000003</v>
    <v>25.31</v>
    <v>BVMF</v>
    <v>124669900</v>
    <v>37.6</v>
    <v>1993</v>
    <v>37.020000000000003</v>
    <v>0.87909999999999999</v>
    <v>B3 - Brazil Stock Exchange</v>
    <v>16230770000</v>
    <v>A Sun Communities Inc. é um fundo de investimento imobiliário (FII) autoadministrado e autogerenciado. A Companhia possui, opera, desenvolve e financia comunidades habitacionais fabricadas concentradas no Centro-oeste e sudeste dos Estados Unidos. Durante o exercício findo em 31 de dezembro de 2005, a Companhia possuía e operava um portfólio de 135 propriedades localizadas em 18 estados, incluindo 123 condomínios residenciais fabricados, quatro condomínios de veículos recreativos e oito propriedades contendo tanto imóveis residenciais fabricados quanto imóveis para veículos recreativos. A Companhia possui uma subsidiária, a Sun Home Services, Inc. A Sun Communities tem uma participação de 20% na Origen Financial, LLC, que atua no ramo de originação, aquisição e manutenção de empréstimos para residências fabricadas. Em 2005, as propriedades tinham uma taxa de ocupação de 87% em comunidades estabilizadas, 64% em comunidades em desenvolvimento e a taxa de ocupação agregada foi de 84% excluindo os imóveis de veículos recreativos.</v>
    <v>BVMF</v>
    <v>37.880000000000003</v>
    <v>6780</v>
    <v>45510.840277858595</v>
    <v>2332</v>
    <v>658890</v>
    <v>BRL</v>
    <v>SUN COMMUNITIES, INC.</v>
    <v>SUN COMMUNITIES, INC.</v>
    <v>37.4</v>
    <v>37.020000000000003</v>
    <v>27777 Franklin Road, Suite 300, SOUTHFIELD, MI, 48034 US</v>
    <v>Residential &amp; Commercial REIT</v>
    <v>S2UI34</v>
    <v>Ações</v>
    <v>SUN COMMUNITIES, INC. (BVMF:S2UI34)</v>
    <v>-0.86</v>
    <v>-2.2703000000000001E-2</v>
    <v>2661</v>
  </rv>
  <rv s="3">
    <v>2333</v>
  </rv>
  <rv s="1">
    <v>https://www.bing.com/financeapi/forcetrigger?t=apnatc&amp;q=BVMF%3aSANB11&amp;form=skydnc</v>
    <v>Learn more on Bing</v>
  </rv>
  <rv s="12">
    <v>pt-BR</v>
    <v>apnatc</v>
    <v>268435456</v>
    <v>1</v>
    <v>Da plataforma Refinitiv</v>
    <v>32</v>
    <v>33</v>
    <v>BCO SANTANDER UNT (BVMF:SANB11)</v>
    <v>23</v>
    <v>34</v>
    <v>Finance</v>
    <v>5</v>
    <v>31.14</v>
    <v>24.13</v>
    <v>BVMF</v>
    <v>28.59</v>
    <v>28.27</v>
    <v>B3 - Brazil Stock Exchange</v>
    <v>28.33</v>
    <v>45510.947916666664</v>
    <v>2335</v>
    <v>BRL</v>
    <v>BCO SANTANDER UNT</v>
    <v>28.4</v>
    <v>28.39</v>
    <v>SANB11</v>
    <v>Fundos mais negociados</v>
    <v>BCO SANTANDER UNT (BVMF:SANB11)</v>
    <v>0.06</v>
    <v>2.1180000000000001E-3</v>
    <v>2299700</v>
  </rv>
  <rv s="3">
    <v>2336</v>
  </rv>
  <rv s="1">
    <v>https://www.bing.com/financeapi/forcetrigger?t=brifa2&amp;q=BVMF%3aSAPP34&amp;form=skydnc</v>
    <v>Learn more on Bing</v>
  </rv>
  <rv s="2">
    <v>pt-BR</v>
    <v>brifa2</v>
    <v>268435456</v>
    <v>1</v>
    <v>Da plataforma Refinitiv</v>
    <v>0</v>
    <v>1</v>
    <v>Sap Se (BVMF:SAPP34)</v>
    <v>3</v>
    <v>15</v>
    <v>Finance</v>
    <v>5</v>
    <v>1205</v>
    <v>638.87</v>
    <v>BVMF</v>
    <v>1228504000</v>
    <v>1135.18</v>
    <v>2014</v>
    <v>1123.67</v>
    <v>1.0004</v>
    <v>B3 - Brazil Stock Exchange</v>
    <v>222629500000</v>
    <v>A SAP SE (SAP) é uma empresa sediada na Alemanha que oferece software de aplicativos corporativos. A Companhia opera em três segmentos: segmento de Aplicativos, Tecnologia e Serviços, que atua na venda de licenças de software, assinaturas de seus aplicativos na nuvem e serviços relacionados, principalmente serviços de suporte e vários serviços profissionais e serviços de suporte, além de serviços de implementação de seus produtos de software e serviços de educação sobre o uso de seus produtos; o segmento SAP Business Network, que inclui suas redes e serviços de negócios colaborativos baseados na nuvem relacionados ao SAP Business Network, incluindo aplicativos em nuvem, serviços profissionais e serviços educacionais, bem como o mercado da Empresa e vende as ofertas em nuvem desenvolvidas pela SAP Ariba, SAP Fieldglass e Concur e o segmento Customer Experience, que inclui produtos locais e baseados em nuvem que executam funções de front office em toda a experiência do cliente.</v>
    <v>BVMF</v>
    <v>1146.5999999999999</v>
    <v>105315</v>
    <v>45510.829780092594</v>
    <v>2338</v>
    <v>1792200</v>
    <v>BRL</v>
    <v>Sap Se</v>
    <v>Sap Se</v>
    <v>1123.67</v>
    <v>1135.18</v>
    <v>Dietmar-Hopp-Allee 16, WALLDORF, BADEN-WUERTTEMBERG, 69190 DE</v>
    <v>Software &amp; IT Services</v>
    <v>SAPP34</v>
    <v>Ações</v>
    <v>Sap Se (BVMF:SAPP34)</v>
    <v>-11.42</v>
    <v>-9.9600000000000001E-3</v>
    <v>2</v>
  </rv>
  <rv s="3">
    <v>2339</v>
  </rv>
  <rv s="1">
    <v>https://www.bing.com/financeapi/forcetrigger?t=ay1qfr&amp;q=BVMF%3aSAPR11&amp;form=skydnc</v>
    <v>Learn more on Bing</v>
  </rv>
  <rv s="12">
    <v>pt-BR</v>
    <v>ay1qfr</v>
    <v>268435456</v>
    <v>1</v>
    <v>Da plataforma Refinitiv</v>
    <v>32</v>
    <v>33</v>
    <v>CIA SANEAMENTO DO PARANA UNT (BVMF:SAPR11)</v>
    <v>23</v>
    <v>34</v>
    <v>Finance</v>
    <v>5</v>
    <v>28.7</v>
    <v>19.46</v>
    <v>BVMF</v>
    <v>28.7</v>
    <v>27.91</v>
    <v>B3 - Brazil Stock Exchange</v>
    <v>28.11</v>
    <v>45510.947951388887</v>
    <v>2341</v>
    <v>BRL</v>
    <v>CIA SANEAMENTO DO PARANA UNT</v>
    <v>28</v>
    <v>28.58</v>
    <v>SAPR11</v>
    <v>Fundos mais negociados</v>
    <v>CIA SANEAMENTO DO PARANA UNT (BVMF:SAPR11)</v>
    <v>0.47</v>
    <v>1.6719999999999999E-2</v>
    <v>1310700</v>
  </rv>
  <rv s="3">
    <v>2342</v>
  </rv>
  <rv s="1">
    <v>https://www.bing.com/financeapi/forcetrigger?t=a22ja2&amp;q=XNAS%3aSBNY&amp;form=skydnc</v>
    <v>Learn more on Bing</v>
  </rv>
  <rv s="35">
    <v>pt-BR</v>
    <v>a22ja2</v>
    <v>268435456</v>
    <v>1</v>
    <v>Da plataforma Refinitiv</v>
    <v>137</v>
    <v>138</v>
    <v>Signature Bank (OTCM:SBNY)</v>
    <v>3</v>
    <v>139</v>
    <v>Finance</v>
    <v>63</v>
    <v>4.0999999999999996</v>
    <v>5.0000000000000001E-4</v>
    <v>OTCM</v>
    <v>62974040</v>
    <v>2.08</v>
    <v>1.9</v>
    <v>9.6511999999999993</v>
    <v>OTC Markets</v>
    <v>129096781</v>
    <v>O Signature Bank é um banco comercial com serviço completo. O Banco opera mais de 30 escritórios de clientes privados em toda a área metropolitana de Nova York. Seus segmentos incluem Commercial Banking e Specialty Finance. Oferece uma gama de produtos e serviços bancários empresariais e pessoais. Sua subsidiária financeira especializada, Signature Financial LLC (Signature Financial), fornece serviços de financiamento e leasing de equipamentos. A Signature Securities Group Corporation, uma subsidiária do Bank, é uma corretora licenciada, consultoria de investimentos que oferece investimentos, corretagem, gestão de ativos e produtos e serviços de seguros. O segmento de Banco Comercial consiste em empréstimos imobiliários comerciais, empréstimos comerciais e industriais e atividades de coleta de depósitos comerciais. O segmento de Financiamento Especializado consiste em produtos de financiamento e leasing, incluindo equipamentos, transporte, medalhão de táxi, marinha comercial, veículo comercial, financiamento de franquias municipal e nacional e / ou arrendamento.</v>
    <v>OTCM</v>
    <v>2</v>
    <v>2243</v>
    <v>45510.833199490626</v>
    <v>2344</v>
    <v>1816205</v>
    <v>USD</v>
    <v>Signature Bank</v>
    <v>Signature Bank</v>
    <v>9.8619999999999999E-2</v>
    <v>1.9</v>
    <v>2.0499999999999998</v>
    <v>565 Fifth Avenue, NEW YORK, NY, 10017 US</v>
    <v>Banking Services</v>
    <v>SBNY</v>
    <v>Ações</v>
    <v>Signature Bank (OTCM:SBNY)</v>
    <v>0.05</v>
    <v>2.5000000000000001E-2</v>
    <v>124667</v>
  </rv>
  <rv s="3">
    <v>2345</v>
  </rv>
  <rv s="1">
    <v>https://www.bing.com/financeapi/forcetrigger?t=apnbbh&amp;q=BVMF%3aSBSP3&amp;form=skydnc</v>
    <v>Learn more on Bing</v>
  </rv>
  <rv s="2">
    <v>pt-BR</v>
    <v>apnbbh</v>
    <v>268435456</v>
    <v>1</v>
    <v>Da plataforma Refinitiv</v>
    <v>0</v>
    <v>1</v>
    <v>Companhia de Saneamento Básico do Estado de São Paulo - SABESP (BVMF:SBSP3)</v>
    <v>3</v>
    <v>17</v>
    <v>Finance</v>
    <v>5</v>
    <v>90.48</v>
    <v>51.19</v>
    <v>BVMF</v>
    <v>683509900</v>
    <v>89.84</v>
    <v>1973</v>
    <v>88.6</v>
    <v>0.97140000000000004</v>
    <v>B3 - Brazil Stock Exchange</v>
    <v>61276662535</v>
    <v>A Companhia de Saneamento Básico do Estado de São Paulo - SABESP é uma prestadora de serviços de abastecimento de água e esgotamento sanitário. A empresa presta serviços de abastecimento de água e esgotamento sanitário para uma variedade de clientes residenciais, comerciais, industriais e governamentais em mais de 360 municípios no estado de São Paulo, incluindo a cidade de São Paulo. Os segmentos da empresa incluem Abastecimento de água e Esgotamento sanitário. A empresa também fornece água tratada por atacado para aproximadamente 10 municípios localizados na região metropolitana e nas aglomerações urbanas de São Paulo. As atividades da empresa compreendem o abastecimento de água, serviços de esgotamento sanitário, serviços de gestão e drenagem de águas pluviais urbanas, serviços de limpeza urbana, serviços de gestão de resíduos sólidos e atividades correlatas, incluindo o planejamento, operação, manutenção e comercialização de energia, e a comercialização de serviços, produtos, benefícios e direitos que resultem direta ou indiretamente de seus ativos, operações e atividades.</v>
    <v>BVMF</v>
    <v>88.62</v>
    <v>10672</v>
    <v>45510.947962962964</v>
    <v>2347</v>
    <v>7488150</v>
    <v>BRL</v>
    <v>Companhia de Saneamento Básico do Estado de São Paulo - SABESP</v>
    <v>Companhia de Saneamento Básico do Estado de São Paulo - SABESP</v>
    <v>88.66</v>
    <v>89.65</v>
    <v>Rua Costa Carvalho, n 300 Diretoria F, Pinheiros, SAO PAULO, SAO PAULO, 05.429-900 BR</v>
    <v>Water Utilities</v>
    <v>SBSP3</v>
    <v>Ações</v>
    <v>Companhia de Saneamento Básico do Estado de São Paulo - SABESP (BVMF:SBSP3)</v>
    <v>1.03</v>
    <v>1.1623000000000001E-2</v>
    <v>3937300</v>
  </rv>
  <rv s="3">
    <v>2348</v>
  </rv>
  <rv s="1">
    <v>https://www.bing.com/financeapi/forcetrigger?t=apnbec&amp;q=BVMF%3aSBUB34&amp;form=skydnc</v>
    <v>Learn more on Bing</v>
  </rv>
  <rv s="2">
    <v>pt-BR</v>
    <v>apnbec</v>
    <v>268435456</v>
    <v>1</v>
    <v>Da plataforma Refinitiv</v>
    <v>0</v>
    <v>1</v>
    <v>STARBUCKS CORPORATION (BVMF:SBUB34)</v>
    <v>3</v>
    <v>4</v>
    <v>Finance</v>
    <v>5</v>
    <v>523.79</v>
    <v>362.13</v>
    <v>BVMF</v>
    <v>1133200000</v>
    <v>428.32</v>
    <v>1985</v>
    <v>425.48</v>
    <v>0.93659999999999999</v>
    <v>B3 - Brazil Stock Exchange</v>
    <v>83698150000</v>
    <v>A Starbucks Corp é uma torrefadora de café e varejista de cafés especiais com operações em aproximadamente 82 mercados em todo o mundo. A empresa tem mais de 32.000 lojas licenciadas e operadas pela empresa. Atua em três segmentos: Américas, Internacional e Desenvolvimento de Canais. Ela também vende uma variedade de produtos de café e chá e licencia suas marcas por meio de outros canais, como lojas licenciadas, supermercados e serviços de alimentação. Compra e torra os cafés que comercializa, juntamente com o café artesanal, o chá e outras bebidas e diversos produtos alimentícios em lojas próprias. Além da marca Starbucks Coffee, ela vende produtos e serviços de várias marcas, incluindo Teavana, Seattle’s Best Coffee, Evolution Fresh, Ethos, Starbucks Reserve e Princi.</v>
    <v>BVMF</v>
    <v>420.28</v>
    <v>381000</v>
    <v>45510.840277928124</v>
    <v>2350</v>
    <v>14222620</v>
    <v>BRL</v>
    <v>STARBUCKS CORPORATION</v>
    <v>STARBUCKS CORPORATION</v>
    <v>428.32</v>
    <v>425.48</v>
    <v>P O Box 34067, SEATTLE, WA, 98124-1067 US</v>
    <v>Hotels &amp; Entertainment Services</v>
    <v>SBUB34</v>
    <v>Ações</v>
    <v>STARBUCKS CORPORATION (BVMF:SBUB34)</v>
    <v>5.2</v>
    <v>1.2373E-2</v>
    <v>475</v>
  </rv>
  <rv s="3">
    <v>2351</v>
  </rv>
  <rv s="1">
    <v>https://www.bing.com/financeapi/forcetrigger?t=apnbk2&amp;q=BVMF%3aSCHW34&amp;form=skydnc</v>
    <v>Learn more on Bing</v>
  </rv>
  <rv s="2">
    <v>pt-BR</v>
    <v>apnbk2</v>
    <v>268435456</v>
    <v>1</v>
    <v>Da plataforma Refinitiv</v>
    <v>0</v>
    <v>1</v>
    <v>THE CHARLES SCHWAB CORPORATION (BVMF:SCHW34)</v>
    <v>3</v>
    <v>4</v>
    <v>Finance</v>
    <v>5</v>
    <v>52.36</v>
    <v>30.3</v>
    <v>BVMF</v>
    <v>1828175000</v>
    <v>45</v>
    <v>1986</v>
    <v>44.19</v>
    <v>0.96279999999999999</v>
    <v>B3 - Brazil Stock Exchange</v>
    <v>113877000000</v>
    <v>A Charles Schwab Corporation (CSC) é uma holding de poupança e empréstimos. A Companhia, por meio de suas subsidiárias, se dedica à gestão de patrimônios, corretagem de valores, serviços bancários, gestão de ativos e consultoria financeira. A Companhia presta serviços financeiros a pessoas físicas e clientes institucionais por meio de dois segmentos: Serviços ao Investidor e Serviços de Consultoria. O segmento de Serviços ao Investidor fornece corretagem de varejo e serviços bancários, serviços de planos de aposentadoria e outros serviços de corretagem corporativa. O segmento de Serviços de Consultoria fornece serviços de custódia, negociação e suporte, bem como serviços empresariais de aposentadoria. A empresa oferece uma gama de produtos para atender às diversas necessidades financeiras e de investimento dos indivíduos. Suas ofertas de produtos incluem corretagem, fundos mútuos, fundos negociados em bolsa (ETFs), soluções de consultoria, serviços bancários e fiduciários. A corretora oferece uma variedade de contas de corretagem com recursos de gerenciamento de caixa.</v>
    <v>BVMF</v>
    <v>45.09</v>
    <v>32300</v>
    <v>45510.836805693747</v>
    <v>2353</v>
    <v>10295470</v>
    <v>BRL</v>
    <v>THE CHARLES SCHWAB CORPORATION</v>
    <v>THE CHARLES SCHWAB CORPORATION</v>
    <v>45</v>
    <v>44.42</v>
    <v>3000 Schwab Way, WESTLAKE, TX, 76262 US</v>
    <v>Investment Banking &amp; Investment Services</v>
    <v>SCHW34</v>
    <v>Ações</v>
    <v>THE CHARLES SCHWAB CORPORATION (BVMF:SCHW34)</v>
    <v>-0.67</v>
    <v>-1.4859000000000001E-2</v>
    <v>3619</v>
  </rv>
  <rv s="3">
    <v>2354</v>
  </rv>
  <rv s="1">
    <v>https://www.bing.com/financeapi/forcetrigger?t=a22qp2&amp;q=XNYS%3aSE&amp;form=skydnc</v>
    <v>Learn more on Bing</v>
  </rv>
  <rv s="14">
    <v>pt-BR</v>
    <v>a22qp2</v>
    <v>268435456</v>
    <v>1</v>
    <v>Da plataforma Refinitiv</v>
    <v>38</v>
    <v>39</v>
    <v>SEA LIMITED (XNYS:SE)</v>
    <v>3</v>
    <v>40</v>
    <v>Finance</v>
    <v>41</v>
    <v>76.599999999999994</v>
    <v>34.35</v>
    <v>XNYS</v>
    <v>574340000</v>
    <v>-6.5959999999999994E-3</v>
    <v>-0.4</v>
    <v>60.92</v>
    <v>2009</v>
    <v>58.33</v>
    <v>1.5017</v>
    <v>New York Stock Exchange</v>
    <v>34827977600</v>
    <v>A Sea Limited é uma empresa de Internet para consumidores. A Companhia opera em três negócios, que são os de entretenimento digital, comercio eletrônico e pagamentos digitais e serviços financeiros. Seus negócios incluem o Garena, Shopee e SeaMoney. A plataforma do Garena oferece jogos online para celular e computador pessoal (PC) e desenvolve jogos para celular para o mercado global. Ela oferece e-sports e fornece acesso a outros conteúdos de entretenimento e recursos sociais, como transmissão ao vivo de jogos, bate-papo com usuários e fóruns online. A plataforma do Shopee é um mercado centrado em dispositivos móveis e focado em redes sociais. Oferece aos usuários um ambiente de compras com pagamento integrado, infraestrutura logística e serviços de vendedor. O SeaMoney fornece vários serviços de pagamento e empréstimos para indivíduos e empresas. Ela também se integra a parceiros comerciais de terceiros e abrange um conjunto de casos de uso de consumo. Atua em locais como Indonésia, Taiwan, Tailândia, Cingapura, Malásia, Filipinas, entre outros.</v>
    <v>XNYS</v>
    <v>59.94</v>
    <v>62700</v>
    <v>45510.998819756249</v>
    <v>2356</v>
    <v>4100922</v>
    <v>USD</v>
    <v>SEA LIMITED</v>
    <v>SEA LIMITED</v>
    <v>1447.2554</v>
    <v>59.93</v>
    <v>60.64</v>
    <v>60.24</v>
    <v>1 Fusionopolis Place, #17-10 Galaxis, 138522 SG</v>
    <v>Software &amp; IT Services</v>
    <v>SE</v>
    <v>Ações</v>
    <v>SEA LIMITED (XNYS:SE)</v>
    <v>0.7</v>
    <v>1.1677999999999999E-2</v>
    <v>4807848</v>
  </rv>
  <rv s="3">
    <v>2357</v>
  </rv>
  <rv s="1">
    <v>https://www.bing.com/financeapi/forcetrigger?t=bvtfnm&amp;q=BVMF%3aSEQL3&amp;form=skydnc</v>
    <v>Learn more on Bing</v>
  </rv>
  <rv s="11">
    <v>pt-BR</v>
    <v>bvtfnm</v>
    <v>268435456</v>
    <v>1</v>
    <v>Da plataforma Refinitiv</v>
    <v>29</v>
    <v>30</v>
    <v>SEQUOIA LOGÍSTICA E TRANSPORTES S.A. (BVMF:SEQL3)</v>
    <v>3</v>
    <v>31</v>
    <v>Finance</v>
    <v>5</v>
    <v>23.4</v>
    <v>3.86</v>
    <v>BVMF</v>
    <v>20562650</v>
    <v>5.42</v>
    <v>1996</v>
    <v>4.2699999999999996</v>
    <v>1.5054000000000001</v>
    <v>B3 - Brazil Stock Exchange</v>
    <v>111449563</v>
    <v>A Sequoia Logistica e Transportes Ltda é uma empresa brasileira que atua no setor de logística. A Companhia atua no atendimento logístico aos clientes, com base no segmento de logística integrada e gestão de estoque e distribuição. Os segmentos da Empresa são Educacional, E-commerce, Moda e varejo.</v>
    <v>BVMF</v>
    <v>4.3499999999999996</v>
    <v>45510.947928240741</v>
    <v>2359</v>
    <v>255880</v>
    <v>BRL</v>
    <v>SEQUOIA LOGÍSTICA E TRANSPORTES S.A.</v>
    <v>SEQUOIA LOGÍSTICA E TRANSPORTES S.A.</v>
    <v>4.3600000000000003</v>
    <v>5.42</v>
    <v>Avenida Isaltino Victor de Moraes, 437, Terreo Modulo D, Bloco 100, Vila Bonfim, EMBU, SAO PAULO, 06.806-400 BR</v>
    <v>Freight &amp; Logistics Services</v>
    <v>SEQL3</v>
    <v>Ações</v>
    <v>SEQUOIA LOGÍSTICA E TRANSPORTES S.A. (BVMF:SEQL3)</v>
    <v>1.07</v>
    <v>0.245977</v>
    <v>1120100</v>
  </rv>
  <rv s="3">
    <v>2360</v>
  </rv>
  <rv s="1">
    <v>https://www.bing.com/financeapi/forcetrigger?t=bwnxvh&amp;q=XNAS%3aJUPW&amp;form=skydnc</v>
    <v>Learn more on Bing</v>
  </rv>
  <rv s="14">
    <v>pt-BR</v>
    <v>bwnxvh</v>
    <v>268435456</v>
    <v>1</v>
    <v>Da plataforma Refinitiv</v>
    <v>38</v>
    <v>39</v>
    <v>Safety Shot (XNAS:SHOT)</v>
    <v>3</v>
    <v>40</v>
    <v>Finance</v>
    <v>41</v>
    <v>7.5</v>
    <v>0.5857</v>
    <v>XNAS</v>
    <v>51765950</v>
    <v>3.7436999999999998E-2</v>
    <v>2.6700000000000002E-2</v>
    <v>0.72030000000000005</v>
    <v>2018</v>
    <v>0.66</v>
    <v>1.8694999999999999</v>
    <v>Nasdaq Stock Market</v>
    <v>36919475</v>
    <v>Safety Shot, Inc. is a wellness and functional beverage company. The Company is launching its Safety Shot, a patented beverage, which reduces blood alcohol content and boosting clarity. Safety Shot is an over-the-counter drink that can lower blood alcohol content to allow recovery from the effects of alcohol at a rate faster than would occur normally. Its product pipeline includes a range of products, such as hair loss treatments, eczema creams, vitiligo solutions, and sexual wellness products, that cater to different health and wellness needs. Its products are available through various retailers and e-commerce platforms. Additionally, the Company collaborate with other companies to license its intellectual property. The Company is also advancing various formulations to address psoriasis and vitiligo (Photocil), increase the effectiveness of minoxidil to treat hair loss (JW-700 minoxidil booster), women’s sexual wellness (JW-500), and jellyfish sting prevention sunscreen (NoStingz).</v>
    <v>XNAS</v>
    <v>0.68010000000000004</v>
    <v>8</v>
    <v>45510.991593853905</v>
    <v>2362</v>
    <v>608293</v>
    <v>USD</v>
    <v>Safety Shot</v>
    <v>Safety Shot</v>
    <v>0</v>
    <v>0.7</v>
    <v>0.71319999999999995</v>
    <v>0.7399</v>
    <v>1061 E. Indiantown Rd, Ste. 110, JUPITER, FL, 33477 US</v>
    <v>Specialty Retailers</v>
    <v>SHOT</v>
    <v>Ações</v>
    <v>Safety Shot (XNAS:SHOT)</v>
    <v>3.3099999999999997E-2</v>
    <v>4.8669000000000004E-2</v>
    <v>387794</v>
  </rv>
  <rv s="3">
    <v>2363</v>
  </rv>
  <rv s="1">
    <v>https://www.bing.com/financeapi/forcetrigger?t=apmtf2&amp;q=BVMF%3aSIMH3&amp;form=skydnc</v>
    <v>Learn more on Bing</v>
  </rv>
  <rv s="2">
    <v>pt-BR</v>
    <v>apmtf2</v>
    <v>268435456</v>
    <v>1</v>
    <v>Da plataforma Refinitiv</v>
    <v>0</v>
    <v>1</v>
    <v>SIMPAR S.A. (BVMF:SIMH3)</v>
    <v>3</v>
    <v>17</v>
    <v>Finance</v>
    <v>5</v>
    <v>11.08</v>
    <v>5.13</v>
    <v>BVMF</v>
    <v>873040500</v>
    <v>6.52</v>
    <v>2005</v>
    <v>6.02</v>
    <v>1.68</v>
    <v>B3 - Brazil Stock Exchange</v>
    <v>5255703810</v>
    <v>A Simpar SA é uma provedora de serviços de investimento financeiro com sede no Brasil. Atua como holding do Grupo JSL. Por meio de suas controladas, a Companhia presta serviços divididos em sete segmentos: JSL Logística, voltada para os setores de transporte e logística; Movida, que atua no setor de aluguel de veículos leves e gestão de frotas; CS Brasil, que presta serviços a órgãos públicos e empresas, incluindo gestão e terceirização de frotas, transporte urbano de passageiros e serviços de limpeza urbana; Concessionarias Originais, que tem por objeto a comercialização de automóveis e peças Volkswagen, FIAT e Ford; BBC, oferecendo serviços financeiros, como leasing, emissão e administração de cartões de crédito e processamento de pagamentos eletrônicos; e Holding e outras, compostas principalmente por entidades sediadas no exterior, utilizadas como veículos de captação de recursos.</v>
    <v>BVMF</v>
    <v>6.38</v>
    <v>51000</v>
    <v>45510.94804398148</v>
    <v>2365</v>
    <v>3153820</v>
    <v>BRL</v>
    <v>SIMPAR S.A.</v>
    <v>SIMPAR S.A.</v>
    <v>6.41</v>
    <v>6.02</v>
    <v>R Doutor Renato Paes De Barros 1017 Andar 10 Conj 101, Itaim Bibi, SAO PAULO, SAO PAULO, 04.530-001 BR</v>
    <v>Freight &amp; Logistics Services</v>
    <v>SIMH3</v>
    <v>Ações</v>
    <v>SIMPAR S.A. (BVMF:SIMH3)</v>
    <v>-0.36</v>
    <v>-5.6425999999999997E-2</v>
    <v>4582900</v>
  </rv>
  <rv s="3">
    <v>2366</v>
  </rv>
  <rv s="1">
    <v>https://www.bing.com/financeapi/forcetrigger?t=bpwurw&amp;q=BVMF%3aSIMN34&amp;form=skydnc</v>
    <v>Learn more on Bing</v>
  </rv>
  <rv s="2">
    <v>pt-BR</v>
    <v>bpwurw</v>
    <v>268435456</v>
    <v>1</v>
    <v>Da plataforma Refinitiv</v>
    <v>0</v>
    <v>1</v>
    <v>SIMON PROPERTY GROUP, INC. (BVMF:SIMN34)</v>
    <v>3</v>
    <v>4</v>
    <v>Finance</v>
    <v>5</v>
    <v>221.76</v>
    <v>126.31</v>
    <v>BVMF</v>
    <v>325943800</v>
    <v>220.45</v>
    <v>1998</v>
    <v>204</v>
    <v>1.7287999999999999</v>
    <v>B3 - Brazil Stock Exchange</v>
    <v>48255980000</v>
    <v>O Simon Property Group, Inc. é um fundo de investimento imobiliário auto-administrado e autogerido (REIT). A Companhia possui, desenvolve e administra propriedades imobiliárias de varejo, que consistem principalmente em shoppings, Premium Outlets e The Mills. A Simon Property Group, L.P. (Operating Partnership), é a subsidiária da sociedade que possui todos os seus imóveis e outros ativos. Em 31 de dezembro de 2016, a Companhia possuía ou possuía participação em 206 propriedades produtoras de renda nos Estados Unidos, que consistiam em 108 shoppings, 67 Premium Outlets, 14 Mills, quatro centros de estilo de vida e 13 outras propriedades de varejo em 37 estados e Porto Rico. Em 31 de dezembro de 2016, tinha projetos de revitalização e expansão, incluindo a adição de âncoras, inquilinos e restaurantes, em andamento em 27 propriedades nos Estados Unidos e tinha um outlet e outro projeto de varejo em desenvolvimento.</v>
    <v>BVMF</v>
    <v>213.4</v>
    <v>2500</v>
    <v>45510.840277904688</v>
    <v>2368</v>
    <v>1409060</v>
    <v>BRL</v>
    <v>SIMON PROPERTY GROUP, INC.</v>
    <v>SIMON PROPERTY GROUP, INC.</v>
    <v>204</v>
    <v>219.33</v>
    <v>225 West Washington Street, INDIANAPOLIS, IN, 46204-3438 US</v>
    <v>Residential &amp; Commercial REIT</v>
    <v>SIMN34</v>
    <v>Ações</v>
    <v>SIMON PROPERTY GROUP, INC. (BVMF:SIMN34)</v>
    <v>5.93</v>
    <v>2.7788E-2</v>
    <v>4288</v>
  </rv>
  <rv s="3">
    <v>2369</v>
  </rv>
  <rv s="1">
    <v>https://www.bing.com/financeapi/forcetrigger?t=apncgh&amp;q=BVMF%3aSLBG34&amp;form=skydnc</v>
    <v>Learn more on Bing</v>
  </rv>
  <rv s="2">
    <v>pt-BR</v>
    <v>apncgh</v>
    <v>268435456</v>
    <v>1</v>
    <v>Da plataforma Refinitiv</v>
    <v>0</v>
    <v>1</v>
    <v>Schlumberger N.V. (BVMF:SLBG34)</v>
    <v>3</v>
    <v>4</v>
    <v>Finance</v>
    <v>5</v>
    <v>151.32</v>
    <v>99.5</v>
    <v>BVMF</v>
    <v>1420000000</v>
    <v>125.06</v>
    <v>1956</v>
    <v>123.63</v>
    <v>1.5367</v>
    <v>B3 - Brazil Stock Exchange</v>
    <v>62153400000</v>
    <v>A Schlumberger N.V. fornece tecnologia para a caracterização, perfuração, produção e processamento de reservatórios para a indústria de petróleo e gás. Os segmentos da Companhia incluem Grupo de Caracterização do Reservatório, Grupo de Perfuração, Grupo de Produção e Grupo Cameron. O Grupo de Caracterização do Reservatório consiste nas principais tecnologias envolvidas na busca e definição de recursos de hidrocarbonetos. O Grupo de Perfuração consiste nas principais tecnologias envolvidas na perfuração e posicionamento de poços de petróleo e gás. O Grupo de Produção consiste nas principais tecnologias envolvidas na produção ao longo da vida dos reservatórios de petróleo e gás e inclui Serviços de Poços, Complementos, Elevador Artificial, Serviços Integrados de Produção (IPS) e Schlumberger Production Management (SPM). O Grupo Cameron consiste nas principais tecnologias envolvidas no controle de pressão e fluxo para equipamentos de perfuração e intervenção, poços de petróleo e gás e instalações de produção.</v>
    <v>BVMF</v>
    <v>126.49</v>
    <v>111000</v>
    <v>45510.947916666664</v>
    <v>2371</v>
    <v>9588730</v>
    <v>BRL</v>
    <v>Schlumberger N.V.</v>
    <v>Schlumberger N.V.</v>
    <v>125.06</v>
    <v>123.63</v>
    <v>5599 San Felipe St Fl 17, HOUSTON, TX, 77056-2790 US</v>
    <v>Oil &amp; Gas Related Equipment and Services</v>
    <v>SLBG34</v>
    <v>Ações</v>
    <v>Schlumberger N.V. (BVMF:SLBG34)</v>
    <v>-2.86</v>
    <v>-2.2610000000000002E-2</v>
    <v>14</v>
  </rv>
  <rv s="3">
    <v>2372</v>
  </rv>
  <rv s="1">
    <v>https://www.bing.com/financeapi/forcetrigger?t=apncjc&amp;q=BVMF%3aSLCE3&amp;form=skydnc</v>
    <v>Learn more on Bing</v>
  </rv>
  <rv s="2">
    <v>pt-BR</v>
    <v>apncjc</v>
    <v>268435456</v>
    <v>1</v>
    <v>Da plataforma Refinitiv</v>
    <v>0</v>
    <v>1</v>
    <v>SLC Agrícola S.A. (BVMF:SLCE3)</v>
    <v>3</v>
    <v>17</v>
    <v>Finance</v>
    <v>5</v>
    <v>21.51</v>
    <v>16.61</v>
    <v>BVMF</v>
    <v>443329700</v>
    <v>17.850000000000001</v>
    <v>1977</v>
    <v>17.510000000000002</v>
    <v>0.28549999999999998</v>
    <v>B3 - Brazil Stock Exchange</v>
    <v>7846935690</v>
    <v>A SLC Agrícola S.A. é uma empresa brasileira que atua principalmente no setor agrícola. A empresa atua no ciclo de produção agrícola, que inclui planejamento, compra de suprimentos, preparo do solo, plantio e colheita, bem como processamento e armazenamento, entre outros. As atividades da empresa se dividem em dois segmentos comerciais: Produção agrícola e Portfólio de terras. A divisão Produção agrícola concentra-se em desenvolver plantações de várias culturas, como algodão, soja, milho, trigo, café, sorgo, cana-de-açúcar e girassol. A divisão Portfólio de terras é responsável pela aquisição e desenvolvimento de terra para agricultura. A empresa atua por meio de diversas subsidiárias, como Fazenda Planorte Empreendimentos Agrícolas Ltda., SLC-MIT Empreendimentos Agrícolas S.A. e Fazenda Parnaíba Empreendimentos Agrícolas Ltda. A empresa é controlada pela SLC Participações S.A.</v>
    <v>BVMF</v>
    <v>17.52</v>
    <v>5757</v>
    <v>45510.947962962964</v>
    <v>2374</v>
    <v>1581910</v>
    <v>BRL</v>
    <v>SLC Agrícola S.A.</v>
    <v>SLC Agrícola S.A.</v>
    <v>17.510000000000002</v>
    <v>17.7</v>
    <v>Rua Bernardo Pires, 128,4andar, Porto Alegre, PORTO ALEGRE, RIO GRANDE DO SUL, 90.620-010 BR</v>
    <v>Food &amp; Tobacco</v>
    <v>SLCE3</v>
    <v>Ações</v>
    <v>SLC Agrícola S.A. (BVMF:SLCE3)</v>
    <v>0.18</v>
    <v>1.0274E-2</v>
    <v>1725100</v>
  </rv>
  <rv s="3">
    <v>2375</v>
  </rv>
  <rv s="1">
    <v>https://www.bing.com/financeapi/forcetrigger?t=a2w3sm&amp;q=OTCM%3aSMAL&amp;form=skydnc</v>
    <v>Learn more on Bing</v>
  </rv>
  <rv s="36">
    <v>pt-BR</v>
    <v>a2w3sm</v>
    <v>268435456</v>
    <v>1</v>
    <v>Da plataforma Refinitiv</v>
    <v>140</v>
    <v>141</v>
    <v>Summit Bancshre (OTCM:SMAL)</v>
    <v>3</v>
    <v>142</v>
    <v>Finance</v>
    <v>63</v>
    <v>46.040500000000002</v>
    <v>34.782800000000002</v>
    <v>OTCM</v>
    <v>43</v>
    <v>42.75</v>
    <v>OTC Markets</v>
    <v>OTCM</v>
    <v>42.76</v>
    <v>45507.006944444445</v>
    <v>2377</v>
    <v>USD</v>
    <v>Summit Bancshre</v>
    <v>Summit Bancshre</v>
    <v>43</v>
    <v>42.75</v>
    <v>3880 Hulen Street, FORT WORTH, TX, 76107 US</v>
    <v>SMAL</v>
    <v>Ações</v>
    <v>Summit Bancshre (OTCM:SMAL)</v>
    <v>-0.01</v>
    <v>-2.3390000000000002E-4</v>
    <v>3100</v>
  </rv>
  <rv s="3">
    <v>2378</v>
  </rv>
  <rv s="1">
    <v>https://www.bing.com/financeapi/forcetrigger?t=apncxm&amp;q=BVMF%3aSMTO3&amp;form=skydnc</v>
    <v>Learn more on Bing</v>
  </rv>
  <rv s="2">
    <v>pt-BR</v>
    <v>apncxm</v>
    <v>268435456</v>
    <v>1</v>
    <v>Da plataforma Refinitiv</v>
    <v>0</v>
    <v>1</v>
    <v>São Martinho S.A. (BVMF:SMTO3)</v>
    <v>3</v>
    <v>17</v>
    <v>Finance</v>
    <v>5</v>
    <v>40.1</v>
    <v>24.71</v>
    <v>BVMF</v>
    <v>346375100</v>
    <v>27.98</v>
    <v>1943</v>
    <v>27.43</v>
    <v>0.82669999999999999</v>
    <v>B3 - Brazil Stock Exchange</v>
    <v>9546097756</v>
    <v>A São Martinho S.A. é uma empresa estabelecida no Brasil, que atua principalmente na fabricação de açúcar. As atividades da empresa são divididas em cinco segmentos de negócios: açúcar, responsável pelo cultivo de cana-de-açúcar e pela produção e venda de açúcar mascavo; etanol, que fabrica combustíveis de etanol derivados do processamento da cana-de-açúcar; eletricidade, relacionado à cogeração de eletricidade a partir do bagaço de cana-de-açúcar; empreendimentos imobiliários, que fornece serviços de loteamento, desenvolvimento e vendas de terrenos; e outros, que incluem operações relacionadas à produção e venda de ácido ribonucleico por meio de sua subsidiária Omtek, assim como outros subprodutos do processamento de cana-de-açúcar, como levedura, usado na ração animal, e óleo combustível, usado como um solvente e na fabricação de explosivos e álcool amílico puro. A empresa é uma subsidiária da Ljn Participações S.A.</v>
    <v>BVMF</v>
    <v>27.81</v>
    <v>7869</v>
    <v>45510.947962962964</v>
    <v>2380</v>
    <v>1587880</v>
    <v>BRL</v>
    <v>São Martinho S.A.</v>
    <v>São Martinho S.A.</v>
    <v>27.87</v>
    <v>27.56</v>
    <v>Fazenda Sao Martinho, S/Nr., Zona Rural, PRADOPOLIS, SAO PAULO, 14.850-000 BR</v>
    <v>Food &amp; Tobacco</v>
    <v>SMTO3</v>
    <v>Ações</v>
    <v>São Martinho S.A. (BVMF:SMTO3)</v>
    <v>-0.25</v>
    <v>-8.9899999999999997E-3</v>
    <v>889900</v>
  </rv>
  <rv s="3">
    <v>2381</v>
  </rv>
  <rv s="1">
    <v>http://en.wikipedia.org/wiki/Sony_Corporation_of_America</v>
    <v>Wikipedia</v>
  </rv>
  <rv s="5">
    <v>76</v>
    <v>2383</v>
  </rv>
  <rv s="6">
    <v>14</v>
    <v>https://www.bing.com/th?id=AMMS_ae9f622f64f109cc937f5e2dec52dc40&amp;qlt=95</v>
    <v>2384</v>
    <v>0</v>
    <v>https://www.bing.com/images/search?form=xlimg&amp;q=sony+corporation+of+america</v>
    <v>Image of Sony Group Corporation</v>
  </rv>
  <rv s="1">
    <v>https://www.bing.com/financeapi/forcetrigger?t=brifcw&amp;q=BVMF%3aSNEC34&amp;form=skydnc</v>
    <v>Learn more on Bing</v>
  </rv>
  <rv s="7">
    <v>pt-BR</v>
    <v>brifcw</v>
    <v>268435456</v>
    <v>1</v>
    <v>Da plataforma Refinitiv</v>
    <v>9</v>
    <v>10</v>
    <v>Sony Group Corporation (BVMF:SNEC34)</v>
    <v>12</v>
    <v>106</v>
    <v>Finance</v>
    <v>5</v>
    <v>528.32000000000005</v>
    <v>387.44</v>
    <v>BVMF</v>
    <v>1248620000</v>
    <v>471.88</v>
    <v>1946</v>
    <v>467.5</v>
    <v>0.89170000000000005</v>
    <v>B3 - Brazil Stock Exchange</v>
    <v>14090670000000</v>
    <v>A Sony Corporation está envolvida no desenvolvimento, design, produção, fabricação e venda de vários equipamentos, instrumentos e dispositivos eletrônicos para os mercados consumidor, profissional e industrial, como serviços de rede, hardware e software de jogos, televisões, gravadores e players de áudio e vídeo e ainda câmeras de vídeo, telefones celulares e semicondutores. A Companhia se dedica ao desenvolvimento, produção, fabricação e distribuição de músicas gravadas e ao gerenciamento e licenciamento de palavras e músicas de músicas, além da produção e distribuição de títulos de animação, incluindo aplicativos de jogos baseados em títulos de animação. Também se dedica a filmes e programação de televisão e negócios de televisão e redes digitais, além de diversos negócios de serviços financeiros. Inclui comunicações móveis, serviços de jogos e redes, músicas, filmes, entretenimento doméstico e som, produtos e soluções de imagem, semicondutores, serviços financeiros e todos os outros segmentos.</v>
    <v>BVMF</v>
    <v>471.49</v>
    <v>113000</v>
    <v>45510.947974537034</v>
    <v>2385</v>
    <v>2386</v>
    <v>4172780</v>
    <v>BRL</v>
    <v>Sony Group Corporation</v>
    <v>Sony Group Corporation</v>
    <v>468.12</v>
    <v>468.42</v>
    <v>1-7-1, Konan, MINATO-KU, TOKYO-TO, 108-0075 JP</v>
    <v>Computers, Phones &amp; Household Electronics</v>
    <v>SNEC34</v>
    <v>Ações</v>
    <v>Sony Group Corporation (BVMF:SNEC34)</v>
    <v>-3.07</v>
    <v>-6.5110000000000003E-3</v>
    <v>294</v>
  </rv>
  <rv s="3">
    <v>2387</v>
  </rv>
  <rv s="1">
    <v>https://www.bing.com/financeapi/forcetrigger?t=c1s4zr&amp;q=BVMF%3aSOJA3&amp;form=skydnc</v>
    <v>Learn more on Bing</v>
  </rv>
  <rv s="11">
    <v>pt-BR</v>
    <v>c1s4zr</v>
    <v>268435456</v>
    <v>1</v>
    <v>Da plataforma Refinitiv</v>
    <v>29</v>
    <v>30</v>
    <v>Boa Safra Sementes S.A. (BVMF:SOJA3)</v>
    <v>3</v>
    <v>31</v>
    <v>Finance</v>
    <v>5</v>
    <v>18.940000000000001</v>
    <v>10.57</v>
    <v>BVMF</v>
    <v>135322100</v>
    <v>14.51</v>
    <v>2009</v>
    <v>14.22</v>
    <v>0.66759999999999997</v>
    <v>B3 - Brazil Stock Exchange</v>
    <v>1929694000</v>
    <v>A Boa Safra Sementes SA é uma companhia sediada no Brasil que atua no mercado de vendas de sementes. A Companhia possui um portfólio de sementes de soja, milho e feijão, oferecendo tratamentos com componentes químicos e genéticos. A Companhia possui Unidades de Beneficiamento de Sementes (UBS). O processamento e beneficiamento consistem na limpeza, secagem, padronização e separação das sementes. O Tratamento de Sementes Industrial consiste em dois tipos: adição de componentes químicos que podem variar de acordo com a demanda do cliente (TSI 1ª Geração), e o TSI 1ª Geração acrescido de um composto de cinco moléculas (TSI Completo). Esse tratamento oferece maior nível de produtividade, segurança, eficiência e precisão da safra por meio do controle de espectro de pragas e doenças iniciais, além da manutenção do estande de plantas. Os clientes podem optar por adquirir as sementes processadas ou as sementes processadas e tratadas com o TSI 1ª Geração ou com o TSI Completo.</v>
    <v>BVMF</v>
    <v>14.26</v>
    <v>45510.94804398148</v>
    <v>2389</v>
    <v>436540</v>
    <v>BRL</v>
    <v>Boa Safra Sementes S.A.</v>
    <v>Boa Safra Sementes S.A.</v>
    <v>14.45</v>
    <v>14.27</v>
    <v>Avenida Circular 209, Setor Industrial, Formosa, GOIAS, 73.813-014 BR</v>
    <v>Food &amp; Tobacco</v>
    <v>SOJA3</v>
    <v>Ações</v>
    <v>Boa Safra Sementes S.A. (BVMF:SOJA3)</v>
    <v>0.01</v>
    <v>7.0129999999999997E-4</v>
    <v>321000</v>
  </rv>
  <rv s="3">
    <v>2390</v>
  </rv>
  <rv s="1">
    <v>https://www.bing.com/financeapi/forcetrigger?t=bvcnbh&amp;q=BVMF%3aSOMA3&amp;form=skydnc</v>
    <v>Learn more on Bing</v>
  </rv>
  <rv s="2">
    <v>pt-BR</v>
    <v>bvcnbh</v>
    <v>268435456</v>
    <v>1</v>
    <v>Da plataforma Refinitiv</v>
    <v>0</v>
    <v>1</v>
    <v>Grupo de Moda SOMA S.A. (BVMF:SOMA3)</v>
    <v>3</v>
    <v>17</v>
    <v>Finance</v>
    <v>5</v>
    <v>11.8</v>
    <v>4.9400000000000004</v>
    <v>BVMF</v>
    <v>784747400</v>
    <v>6.07</v>
    <v>2008</v>
    <v>5.87</v>
    <v>1.915</v>
    <v>B3 - Brazil Stock Exchange</v>
    <v>4661399556</v>
    <v>O Grupo de Moda SOMA SA, anteriormente conhecido como RBX Rio Comercio de Roupas SA, é uma empresa com sede no Brasil que atua na indústria da moda. A Companhia vende uma ampla gama de produtos, como roupas, acessórios, calçados e joias por meio de suas lojas e comércio eletrônico em todo o país. Possui um portefólio de diferentes marcas nomeadamente Animale, Farm, A. Brand e Cris Barros para mulheres, Fabula para crianças, Foxton para homens e Off Premium, uma loja online.</v>
    <v>BVMF</v>
    <v>5.94</v>
    <v>4578</v>
    <v>45504.947974537034</v>
    <v>2392</v>
    <v>4938270</v>
    <v>BRL</v>
    <v>Grupo de Moda SOMA S.A.</v>
    <v>Grupo de Moda SOMA S.A.</v>
    <v>6</v>
    <v>5.94</v>
    <v>Av Pasteur 00154, Botafogo, RIO DE JANEIRO, RIO DE JANEIRO, 22.290-240 BR</v>
    <v>Specialty Retailers</v>
    <v>SOMA3</v>
    <v>Ações</v>
    <v>Grupo de Moda SOMA S.A. (BVMF:SOMA3)</v>
    <v>0</v>
    <v>0</v>
    <v>16750000</v>
  </rv>
  <rv s="3">
    <v>2393</v>
  </rv>
  <rv s="1">
    <v>https://www.bing.com/financeapi/forcetrigger?t=a238cw&amp;q=XNYS%3aSONY&amp;form=skydnc</v>
    <v>Learn more on Bing</v>
  </rv>
  <rv s="26">
    <v>pt-BR</v>
    <v>a238cw</v>
    <v>268435456</v>
    <v>1</v>
    <v>Da plataforma Refinitiv</v>
    <v>90</v>
    <v>91</v>
    <v>Sony Group Corporation (XNYS:SONY)</v>
    <v>12</v>
    <v>92</v>
    <v>Finance</v>
    <v>41</v>
    <v>100.88</v>
    <v>75.11</v>
    <v>XNYS</v>
    <v>1248620000</v>
    <v>-2.4683999999999998E-2</v>
    <v>-2.0499999999999998</v>
    <v>83.47</v>
    <v>1946</v>
    <v>82.07</v>
    <v>0.95140000000000002</v>
    <v>New York Stock Exchange</v>
    <v>96155800000</v>
    <v>A Sony Corporation está envolvida no desenvolvimento, design, produção, fabricação e venda de vários equipamentos, instrumentos e dispositivos eletrônicos para os mercados consumidor, profissional e industrial, como serviços de rede, hardware e software de jogos, televisões, gravadores e players de áudio e vídeo e ainda câmeras de vídeo, telefones celulares e semicondutores. A Companhia se dedica ao desenvolvimento, produção, fabricação e distribuição de músicas gravadas e ao gerenciamento e licenciamento de palavras e músicas de músicas, além da produção e distribuição de títulos de animação, incluindo aplicativos de jogos baseados em títulos de animação. Também se dedica a filmes e programação de televisão e negócios de televisão e redes digitais, além de diversos negócios de serviços financeiros. Inclui comunicações móveis, serviços de jogos e redes, músicas, filmes, entretenimento doméstico e som, produtos e soluções de imagem, semicondutores, serviços financeiros e todos os outros segmentos.</v>
    <v>XNYS</v>
    <v>82.38</v>
    <v>113000</v>
    <v>45510.997717048434</v>
    <v>2385</v>
    <v>2395</v>
    <v>888213</v>
    <v>USD</v>
    <v>Sony Group Corporation</v>
    <v>Sony Group Corporation</v>
    <v>15.992100000000001</v>
    <v>82.59</v>
    <v>83.05</v>
    <v>81</v>
    <v>1-7-1, Konan, MINATO-KU, TOKYO-TO, 108-0075 JP</v>
    <v>Computers, Phones &amp; Household Electronics</v>
    <v>SONY</v>
    <v>Ações</v>
    <v>Sony Group Corporation (XNYS:SONY)</v>
    <v>0.67</v>
    <v>8.1329999999999996E-3</v>
    <v>1311998</v>
  </rv>
  <rv s="3">
    <v>2396</v>
  </rv>
  <rv s="1">
    <v>https://www.bing.com/financeapi/forcetrigger?t=bpwuxm&amp;q=BVMF%3aSPGI34&amp;form=skydnc</v>
    <v>Learn more on Bing</v>
  </rv>
  <rv s="2">
    <v>pt-BR</v>
    <v>bpwuxm</v>
    <v>268435456</v>
    <v>1</v>
    <v>Da plataforma Refinitiv</v>
    <v>0</v>
    <v>1</v>
    <v>S&amp;P Global Inc. (BVMF:SPGI34)</v>
    <v>3</v>
    <v>4</v>
    <v>Finance</v>
    <v>5</v>
    <v>79.16</v>
    <v>47.13</v>
    <v>BVMF</v>
    <v>313000000</v>
    <v>76.16</v>
    <v>1925</v>
    <v>75.790000000000006</v>
    <v>1.1526000000000001</v>
    <v>B3 - Brazil Stock Exchange</v>
    <v>147732900000</v>
    <v>A S&amp;P Global Inc., anteriormente McGraw Hill Financial Inc., é fornecedora de ratings, benchmarks, análises e dados para os mercados de capital e commodities em todo o mundo. A Companhia opera através de três segmentos: Ratings, que fornece avaliações de crédito, pesquisa e análise para investidores, emissores e outros participantes do mercado; Market and Commodities Intelligence, que oferece dados de classe de ativos múltiplos, recursos analíticos e de pesquisa que integram análise de ativos e serviços de desktops e entrega aos clientes nos mercados de commodities e energia acesso a informações, dados, serviços analíticos e preços e benchmarks e S&amp;P Dow Jones Indices (Índices), que é um provedor de índices que mantém uma gama de avaliações e índices de referência para consultores de investimentos, gestores de patrimônio e investidores institucionais. A subsidiária da Companhia, CRISIL Limited (CRISIL), é uma empresa analítica global e fornecedora de classificações, dados e pesquisa, análises e soluções.</v>
    <v>BVMF</v>
    <v>74.86</v>
    <v>40450</v>
    <v>45510.829861111109</v>
    <v>2398</v>
    <v>1171780</v>
    <v>BRL</v>
    <v>S&amp;P Global Inc.</v>
    <v>S&amp;P Global Inc.</v>
    <v>75.87</v>
    <v>75.790000000000006</v>
    <v>55 Water Street, NEW YORK, NY, 10041 US</v>
    <v>Professional &amp; Commercial Services</v>
    <v>SPGI34</v>
    <v>Ações</v>
    <v>S&amp;P Global Inc. (BVMF:SPGI34)</v>
    <v>0.93</v>
    <v>1.2423E-2</v>
    <v>32</v>
  </rv>
  <rv s="3">
    <v>2399</v>
  </rv>
  <rv s="1">
    <v>https://www.bing.com/financeapi/forcetrigger?t=b135xm&amp;q=ARCX%3aSPXB&amp;form=skydnc</v>
    <v>Learn more on Bing</v>
  </rv>
  <rv s="9">
    <v>pt-BR</v>
    <v>b135xm</v>
    <v>268435456</v>
    <v>1</v>
    <v>Da plataforma Refinitiv</v>
    <v>21</v>
    <v>22</v>
    <v>ProShares:S&amp;P 500 Bond (ARCX:SPXB)</v>
    <v>23</v>
    <v>24</v>
    <v>Finance</v>
    <v>25</v>
    <v>77.900000000000006</v>
    <v>69.239000000000004</v>
    <v>ARCX</v>
    <v>-9.0859999999999997E-4</v>
    <v>-6.6500000000000004E-2</v>
    <v>73.187700000000007</v>
    <v>73.11</v>
    <v>1.107</v>
    <v>NYSE Arca</v>
    <v>9441473.5600000005</v>
    <v>73.020899999999997</v>
    <v>45404.840277777781</v>
    <v>2401</v>
    <v>780</v>
    <v>USD</v>
    <v>ProShares:S&amp;P 500 Bond</v>
    <v>73.11</v>
    <v>73.187700000000007</v>
    <v>73.121200000000002</v>
    <v>SPXB</v>
    <v>1.5E-3</v>
    <v>Fundos mais negociados</v>
    <v>ProShares:S&amp;P 500 Bond (ARCX:SPXB)</v>
    <v>0</v>
    <v>0</v>
    <v>577</v>
  </rv>
  <rv s="3">
    <v>2402</v>
  </rv>
  <rv s="25">
    <v>pt-BR</v>
    <v>c786fr</v>
    <v>268435456</v>
    <v>1</v>
    <v>Da plataforma Refinitiv</v>
    <v>88</v>
    <v>89</v>
    <v>NEOS S&amp;P 500 High Income (BATS:SPYI)</v>
    <v>54</v>
    <v>69</v>
    <v>Finance</v>
    <v>143</v>
    <v>51.28</v>
    <v>44.9</v>
    <v>BATS</v>
    <v>-2.9120000000000001E-3</v>
    <v>-0.1396</v>
    <v>48.57</v>
    <v>47.52</v>
    <v>CBOE BZX Exchange</v>
    <v>1752723547</v>
    <v>47.41</v>
    <v>45510.994019501566</v>
    <v>744391</v>
    <v>USD</v>
    <v>NEOS S&amp;P 500 High Income</v>
    <v>47.76</v>
    <v>47.95</v>
    <v>47.800400000000003</v>
    <v>SPYI</v>
    <v>6.8000000000000005E-3</v>
    <v>Fundos mais negociados</v>
    <v>NEOS S&amp;P 500 High Income (BATS:SPYI)</v>
    <v>0.54</v>
    <v>1.1390000000000001E-2</v>
    <v>882056</v>
  </rv>
  <rv s="3">
    <v>2404</v>
  </rv>
  <rv s="1">
    <v>https://www.bing.com/financeapi/forcetrigger?t=bpwv1h&amp;q=BVMF%3aSRXM34&amp;form=skydnc</v>
    <v>Learn more on Bing</v>
  </rv>
  <rv s="2">
    <v>pt-BR</v>
    <v>bpwv1h</v>
    <v>268435456</v>
    <v>1</v>
    <v>Da plataforma Refinitiv</v>
    <v>0</v>
    <v>1</v>
    <v>SIRIUS XM HOLDINGS INC. (BVMF:SRXM34)</v>
    <v>3</v>
    <v>4</v>
    <v>Finance</v>
    <v>5</v>
    <v>27.43</v>
    <v>13</v>
    <v>BVMF</v>
    <v>3850363000</v>
    <v>17.82</v>
    <v>2013</v>
    <v>17.59</v>
    <v>1.1023000000000001</v>
    <v>B3 - Brazil Stock Exchange</v>
    <v>11589590000</v>
    <v>A Sirius XM Holdings Inc. transmite canais de música, esportes, entretenimento, comédia, notícias, tráfego e meteorologia, bem como serviços de infoentretenimento, nos Estados Unidos, mediante assinatura por meio de seus dois sistemas de rádio por satélite. Os assinantes também podem receber música e outros canais e recursos, como o SiriusXM On Demand e o MySXM, através do serviço de rádio na Internet, inclusive por meio de aplicativos para dispositivos móveis, dispositivos domésticos e outros equipamentos eletrônicos de consumo. Também fornece serviços de veículos conectados. Está desenvolvendo um produto, o 360L, que combina seus serviços de satélite e Internet em uma única experiência de entretenimento coesa em veículos. Também oferece serviços de rádio via satélite para clientes de certas empresas de aluguel de carros. Seu serviço de rádio na Internet também inclui canais e recursos que não estão disponíveis em seu serviço de rádio via satélite. Em 31 de dezembro de 2016, a Companhia possuía uma frota de cinco satélites: SIRIUS FM-5, SIRIUS FM-6, XM-3, XM-4 e XM-5.</v>
    <v>BVMF</v>
    <v>17.32</v>
    <v>5680</v>
    <v>45510.826296296298</v>
    <v>2406</v>
    <v>27472420</v>
    <v>BRL</v>
    <v>SIRIUS XM HOLDINGS INC.</v>
    <v>SIRIUS XM HOLDINGS INC.</v>
    <v>17.82</v>
    <v>17.59</v>
    <v>1290 Avenue of the Americas Fl 11, NEW YORK, NY, 10104-0051 US</v>
    <v>Media &amp; Publishing</v>
    <v>SRXM34</v>
    <v>Ações</v>
    <v>SIRIUS XM HOLDINGS INC. (BVMF:SRXM34)</v>
    <v>0.27</v>
    <v>1.5588999999999999E-2</v>
    <v>1123</v>
  </rv>
  <rv s="3">
    <v>2407</v>
  </rv>
  <rv s="1">
    <v>https://www.bing.com/financeapi/forcetrigger?t=apne3m&amp;q=BVMF%3aSSFO34&amp;form=skydnc</v>
    <v>Learn more on Bing</v>
  </rv>
  <rv s="2">
    <v>pt-BR</v>
    <v>apne3m</v>
    <v>268435456</v>
    <v>1</v>
    <v>Da plataforma Refinitiv</v>
    <v>0</v>
    <v>1</v>
    <v>SALESFORCE, INC. (BVMF:SSFO34)</v>
    <v>3</v>
    <v>4</v>
    <v>Finance</v>
    <v>5</v>
    <v>71.89</v>
    <v>43.89</v>
    <v>BVMF</v>
    <v>969000000</v>
    <v>62.55</v>
    <v>1999</v>
    <v>60.91</v>
    <v>1.2964</v>
    <v>B3 - Brazil Stock Exchange</v>
    <v>231600700000</v>
    <v>Salesforce.com, Inc. se concentra na tecnologia de gerenciamento de relacionamento com o cliente. A plataforma Customer 360 da empresa oferece uma fonte que conecta os dados do cliente em sistemas, aplicativos e dispositivos para ajudar as empresas a vender, prestar serviços, comercializar e conduzir o comércio de qualquer lugar. Ele se concentra em nuvem, mobilidade, social, análise e inteligência artificial (IA), que permite às empresas transformar seus negócios. Ele também permite que terceiros usem sua plataforma e ferramentas de desenvolvedor para criar funcionalidades e aplicativos adicionais que são executados em sua plataforma. Seus clientes usam sua oferta de vendas para armazenar dados, monitorar leads e progresso, prever oportunidades, obter insights por meio de análises e inteligência de relacionamento e entregar cotações, contratos e faturas. Isso ajuda a conectar seus agentes de serviço aos clientes em qualquer ponto de contato. Ele também ajuda seus clientes a resolver problemas de rotina com previsões, recomendações e chatbots em canais digitais.</v>
    <v>BVMF</v>
    <v>62.16</v>
    <v>72682</v>
    <v>45510.947974537034</v>
    <v>2409</v>
    <v>5501750</v>
    <v>BRL</v>
    <v>SALESFORCE, INC.</v>
    <v>SALESFORCE, INC.</v>
    <v>60.91</v>
    <v>61.42</v>
    <v>SALESFORCE TOWER, 415 MISSION STREET 3RD FL, SAN FRANCISCO, CA, 94105 US</v>
    <v>Software &amp; IT Services</v>
    <v>SSFO34</v>
    <v>Ações</v>
    <v>SALESFORCE, INC. (BVMF:SSFO34)</v>
    <v>-0.74</v>
    <v>-1.1904999999999999E-2</v>
    <v>16407</v>
  </rv>
  <rv s="3">
    <v>2410</v>
  </rv>
  <rv s="1">
    <v>https://www.bing.com/financeapi/forcetrigger?t=apne6h&amp;q=BVMF%3aSTBP3&amp;form=skydnc</v>
    <v>Learn more on Bing</v>
  </rv>
  <rv s="2">
    <v>pt-BR</v>
    <v>apne6h</v>
    <v>268435456</v>
    <v>1</v>
    <v>Da plataforma Refinitiv</v>
    <v>0</v>
    <v>1</v>
    <v>SANTOS BRASIL PARTICIPAÇÕES S.A. (BVMF:STBP3)</v>
    <v>3</v>
    <v>17</v>
    <v>Finance</v>
    <v>5</v>
    <v>15.29</v>
    <v>6.84</v>
    <v>BVMF</v>
    <v>864170300</v>
    <v>13.92</v>
    <v>1998</v>
    <v>13.39</v>
    <v>1.2068000000000001</v>
    <v>B3 - Brazil Stock Exchange</v>
    <v>11951475249</v>
    <v>A SANTOS BRASIL PARTICIPAÇÕES S.A. é uma holding brasileira que presta serviços logísticos. Através de suas subsidiárias, a empresa administra e opera instalações portuárias e fornece logística integrada para transporte de carga. A empresa atua em três áreas comerciais: setor de Terminais portuários de contêiner, que inclui operadores portuários que efetuam operações de carga e descarga de navios porta-contentores e entrepostos aduaneiros que asseguram o armazenamento das cargas manuseadas em suas docas; setor de Logística, que oferece serviços de transporte e de centro de distribuição; e Terminal de veículos, que fornece carga e descarga de veículos e armazenamento de carros. Os três terminais de contêiner da empresa estão localizados nos estados de São Paulo, Pará e Santa Catarina.</v>
    <v>BVMF</v>
    <v>13.45</v>
    <v>3272</v>
    <v>45510.947928240741</v>
    <v>2412</v>
    <v>4475040</v>
    <v>BRL</v>
    <v>SANTOS BRASIL PARTICIPAÇÕES S.A.</v>
    <v>SANTOS BRASIL PARTICIPAÇÕES S.A.</v>
    <v>13.42</v>
    <v>13.83</v>
    <v>Rua Joaquim Floriano, 413 - 10 andar cj 101 e 102, Itaim Bibi, SAO PAULO, SAO PAULO, 04.534-011 BR</v>
    <v>Transport Infrastructure</v>
    <v>STBP3</v>
    <v>Ações</v>
    <v>SANTOS BRASIL PARTICIPAÇÕES S.A. (BVMF:STBP3)</v>
    <v>0.38</v>
    <v>2.8253E-2</v>
    <v>3372100</v>
  </rv>
  <rv s="3">
    <v>2413</v>
  </rv>
  <rv s="1">
    <v>https://www.bing.com/financeapi/forcetrigger?t=brj1c7&amp;q=BVMF%3aSTMN34&amp;form=skydnc</v>
    <v>Learn more on Bing</v>
  </rv>
  <rv s="2">
    <v>pt-BR</v>
    <v>brj1c7</v>
    <v>268435456</v>
    <v>1</v>
    <v>Da plataforma Refinitiv</v>
    <v>0</v>
    <v>1</v>
    <v>STMicroelectronics NV (BVMF:STMN34)</v>
    <v>3</v>
    <v>15</v>
    <v>Finance</v>
    <v>5</v>
    <v>249.77</v>
    <v>187.56</v>
    <v>BVMF</v>
    <v>911281900</v>
    <v>187.56</v>
    <v>1987</v>
    <v>187.56</v>
    <v>1.2464</v>
    <v>B3 - Brazil Stock Exchange</v>
    <v>27731390000</v>
    <v>A STMicroelectronics N.V. é uma empresa de semicondutores com sede na Suíça. Projeta, desenvolve, fabrica e comercializa uma variedade de produtos, incluindo componentes discretos e padrão de commodities e circuitos integrados de aplicações específicas (ASICs) para aplicações analógicas, digitais e de sinais mistos. Os segmentos da empresa incluem Automotive and Discrete Group (ADG), Analog, MEMS e Sensors Group (AMS) e Microcontroladores e Digital ICs Group (MDG). O segmento ADG compreende todos os circuitos integrados automotivos (ICs) dedicados e produtos discretos e de transistores de potência. O segmento AMS inclui CIs analógicos de baixa potência para todos os mercados, produtos de energia inteligente; Controladores de tela de toque, soluções de conectividade de baixa potência para Internet das Coisas (IoT) e produtos de conversão de energia, entre outros. O segmento AMS compreende microcontroladores seguros e de uso geral e memórias de memória somente leitura programáveis apagáveis eletricamente.</v>
    <v>BVMF</v>
    <v>188.86</v>
    <v>51323</v>
    <v>45504.829791666663</v>
    <v>2415</v>
    <v>3733820</v>
    <v>BRL</v>
    <v>STMicroelectronics NV</v>
    <v>STMicroelectronics NV</v>
    <v>187.56</v>
    <v>187.56</v>
    <v>Schiphol Boulevard 265, SCHIPHOL, NOORD-HOLLAND, 1118 BH NL</v>
    <v>Semiconductors &amp; Semiconductor Equipment</v>
    <v>STMN34</v>
    <v>Ações</v>
    <v>STMicroelectronics NV (BVMF:STMN34)</v>
    <v>-1.3</v>
    <v>-6.8830000000000002E-3</v>
    <v>1</v>
  </rv>
  <rv s="3">
    <v>2416</v>
  </rv>
  <rv s="1">
    <v>https://www.bing.com/financeapi/forcetrigger?t=a23rm7&amp;q=XNYS%3aSTZ&amp;form=skydnc</v>
    <v>Learn more on Bing</v>
  </rv>
  <rv s="14">
    <v>pt-BR</v>
    <v>a23rm7</v>
    <v>268435456</v>
    <v>1</v>
    <v>Da plataforma Refinitiv</v>
    <v>38</v>
    <v>39</v>
    <v>CONSTELLATION BRANDS, INC. (XNYS:STZ)</v>
    <v>3</v>
    <v>40</v>
    <v>Finance</v>
    <v>41</v>
    <v>274.87</v>
    <v>227.5</v>
    <v>XNYS</v>
    <v>182192400</v>
    <v>2.0119999999999999E-3</v>
    <v>0.48</v>
    <v>241.57</v>
    <v>1972</v>
    <v>237.02</v>
    <v>0.86580000000000001</v>
    <v>New York Stock Exchange</v>
    <v>43456531248</v>
    <v>A Constellation Brands, Inc. é uma empresa internacional de bebidas alcoólicas. A Companhia é produtora e comerciante de cerveja, vinho e bebidas espirituosas, com operações nos Estados Unidos, Canadá, México, Nova Zelândia e Itália. Seus segmentos incluem Cerveja, Vinho e Destilados, Operações Corporativas e Outros. É um fornecedor de várias categorias (cerveja, vinho e bebidas espirituosas) de bebidas alcoólicas nos Estados Unidos. Vende várias marcas nas categorias de cerveja importada e artesanal, incluindo Corona Extra, Corona Light, Modelo Especial e outras. É um produtor e comerciante de vinhos e vende várias marcas de vinho em várias categorias, incluindo vinho de mesa, espumante e vinho de sobremesa, e em todos os pontos de preço, como categorias populares, premium e de luxo. Algumas de suas marcas de vinhos e bebidas espirituosas vendidas nos Estados Unidos, que incluem suas marcas Focus nos EUA (Focus Brands) incluem Meiomi, Robert Mondavi, Wild Horse e outras.</v>
    <v>XNYS</v>
    <v>236.42</v>
    <v>10600</v>
    <v>45510.958333344533</v>
    <v>2418</v>
    <v>1308010</v>
    <v>USD</v>
    <v>CONSTELLATION BRANDS, INC.</v>
    <v>CONSTELLATION BRANDS, INC.</v>
    <v>17.764500000000002</v>
    <v>238.6</v>
    <v>238.52</v>
    <v>239</v>
    <v>50 East Broad Street, ROCHESTER, NY, 14614 US</v>
    <v>Beverages</v>
    <v>STZ</v>
    <v>Ações</v>
    <v>CONSTELLATION BRANDS, INC. (XNYS:STZ)</v>
    <v>2.1</v>
    <v>8.8819999999999993E-3</v>
    <v>1030627</v>
  </rv>
  <rv s="3">
    <v>2419</v>
  </rv>
  <rv s="1">
    <v>https://www.bing.com/financeapi/forcetrigger?t=bpwv4c&amp;q=BVMF%3aSTZB34&amp;form=skydnc</v>
    <v>Learn more on Bing</v>
  </rv>
  <rv s="2">
    <v>pt-BR</v>
    <v>bpwv4c</v>
    <v>268435456</v>
    <v>1</v>
    <v>Da plataforma Refinitiv</v>
    <v>0</v>
    <v>1</v>
    <v>CONSTELLATION BRANDS, INC. (BVMF:STZB34)</v>
    <v>3</v>
    <v>4</v>
    <v>Finance</v>
    <v>5</v>
    <v>365.4</v>
    <v>270.74</v>
    <v>BVMF</v>
    <v>182192400</v>
    <v>341.95</v>
    <v>1972</v>
    <v>341.95</v>
    <v>0.86580000000000001</v>
    <v>B3 - Brazil Stock Exchange</v>
    <v>44704560000</v>
    <v>A Constellation Brands, Inc. é uma empresa internacional de bebidas alcoólicas. A Companhia é produtora e comerciante de cerveja, vinho e bebidas espirituosas, com operações nos Estados Unidos, Canadá, México, Nova Zelândia e Itália. Seus segmentos incluem Cerveja, Vinho e Destilados, Operações Corporativas e Outros. É um fornecedor de várias categorias (cerveja, vinho e bebidas espirituosas) de bebidas alcoólicas nos Estados Unidos. Vende várias marcas nas categorias de cerveja importada e artesanal, incluindo Corona Extra, Corona Light, Modelo Especial e outras. É um produtor e comerciante de vinhos e vende várias marcas de vinho em várias categorias, incluindo vinho de mesa, espumante e vinho de sobremesa, e em todos os pontos de preço, como categorias populares, premium e de luxo. Algumas de suas marcas de vinhos e bebidas espirituosas vendidas nos Estados Unidos, que incluem suas marcas Focus nos EUA (Focus Brands) incluem Meiomi, Robert Mondavi, Wild Horse e outras.</v>
    <v>BVMF</v>
    <v>351.75</v>
    <v>10600</v>
    <v>45509.829780092594</v>
    <v>2421</v>
    <v>1143110</v>
    <v>BRL</v>
    <v>CONSTELLATION BRANDS, INC.</v>
    <v>CONSTELLATION BRANDS, INC.</v>
    <v>341.95</v>
    <v>341.95</v>
    <v>50 East Broad Street, ROCHESTER, NY, 14614 US</v>
    <v>Beverages</v>
    <v>STZB34</v>
    <v>Ações</v>
    <v>CONSTELLATION BRANDS, INC. (BVMF:STZB34)</v>
    <v>-9.8000000000000007</v>
    <v>-2.7860999999999997E-2</v>
    <v>1</v>
  </rv>
  <rv s="3">
    <v>2422</v>
  </rv>
  <rv s="1">
    <v>https://www.bing.com/financeapi/forcetrigger?t=awjq77&amp;q=BVMF%3aSUZB3&amp;form=skydnc</v>
    <v>Learn more on Bing</v>
  </rv>
  <rv s="2">
    <v>pt-BR</v>
    <v>awjq77</v>
    <v>268435456</v>
    <v>1</v>
    <v>Da plataforma Refinitiv</v>
    <v>0</v>
    <v>1</v>
    <v>SUZANO S.A. (BVMF:SUZB3)</v>
    <v>3</v>
    <v>17</v>
    <v>Finance</v>
    <v>5</v>
    <v>65.510000000000005</v>
    <v>46.18</v>
    <v>BVMF</v>
    <v>1304118000</v>
    <v>52.94</v>
    <v>1987</v>
    <v>51.68</v>
    <v>0.374</v>
    <v>B3 - Brazil Stock Exchange</v>
    <v>67670683020</v>
    <v>A Suzano SA, anteriormente Suzano Papel e Celulose SA, é uma produtora verticalmente integrada de papel e celulose de eucalipto. A Companhia atua em dois segmentos: papel e celulose. Suas unidades de negócios incluem silvicultura, celulose, papel, biotecnologia, Eucafluff, tecidos e lignina. A Companhia produz celulose de madeira de eucalipto, papel revestido e não revestido, papelão e papel de seda, além de eletricidade. Sua capacidade anual de produção de celulose e papel é de aproximadamente 5 milhões de toneladas. As operações da Companhia também incluem a operação comercial de florestas de eucalipto, incluindo florestas plantadas, nos estados brasileiros de São Paulo, Bahia, Espírito Santo, Minas Gerais, Piauí, Tocantins, Pará e Maranhão, a operação de terminais portuários, uma usina hidrelétrica, bem como a participação de interesse, como sócio ou acionista, em outra empresa ou projeto. A Companhia possui operações na Ásia, Europa, África, América do Norte, América do Sul e Central.</v>
    <v>BVMF</v>
    <v>53.03</v>
    <v>49000</v>
    <v>45510.947916666664</v>
    <v>2424</v>
    <v>6330420</v>
    <v>BRL</v>
    <v>SUZANO S.A.</v>
    <v>SUZANO S.A.</v>
    <v>52.86</v>
    <v>51.89</v>
    <v>Av. Professor Magalhaes Neto,1752 - 10 andar, Salas 1009/1010/1011, Pituba, SALVADOR, BAHIA, 41.810-012 BR</v>
    <v>Paper &amp; Forest Products</v>
    <v>SUZB3</v>
    <v>Ações</v>
    <v>SUZANO S.A. (BVMF:SUZB3)</v>
    <v>-1.1399999999999999</v>
    <v>-2.1497000000000002E-2</v>
    <v>10684300</v>
  </rv>
  <rv s="3">
    <v>2425</v>
  </rv>
  <rv s="1">
    <v>https://www.bing.com/financeapi/forcetrigger?t=bwlw7w&amp;q=BATS%3aSVAL&amp;form=skydnc</v>
    <v>Learn more on Bing</v>
  </rv>
  <rv s="9">
    <v>pt-BR</v>
    <v>bwlw7w</v>
    <v>268435456</v>
    <v>1</v>
    <v>Da plataforma Refinitiv</v>
    <v>21</v>
    <v>22</v>
    <v>iShares:US SC Val Fctr (BATS:SVAL)</v>
    <v>23</v>
    <v>24</v>
    <v>Finance</v>
    <v>143</v>
    <v>34.28</v>
    <v>24.82</v>
    <v>BATS</v>
    <v>-3.6279999999999998E-5</v>
    <v>-1.1000000000000001E-3</v>
    <v>30.68</v>
    <v>29.947800000000001</v>
    <v>0.98089999999999999</v>
    <v>CBOE BZX Exchange</v>
    <v>157556316.56</v>
    <v>30.18</v>
    <v>45510.833334524999</v>
    <v>2427</v>
    <v>148437</v>
    <v>USD</v>
    <v>iShares:US SC Val Fctr</v>
    <v>30.27</v>
    <v>30.32</v>
    <v>30.32</v>
    <v>SVAL</v>
    <v>2E-3</v>
    <v>Fundos mais negociados</v>
    <v>iShares:US SC Val Fctr (BATS:SVAL)</v>
    <v>0.14000000000000001</v>
    <v>4.6389999999999999E-3</v>
    <v>26848</v>
  </rv>
  <rv s="3">
    <v>2428</v>
  </rv>
  <rv s="1">
    <v>https://www.bing.com/financeapi/forcetrigger?t=bwj74c&amp;q=BVMF%3aT1AL34&amp;form=skydnc</v>
    <v>Learn more on Bing</v>
  </rv>
  <rv s="2">
    <v>pt-BR</v>
    <v>bwj74c</v>
    <v>268435456</v>
    <v>1</v>
    <v>Da plataforma Refinitiv</v>
    <v>0</v>
    <v>1</v>
    <v>TAL Education Group (BVMF:T1AL34)</v>
    <v>3</v>
    <v>4</v>
    <v>Finance</v>
    <v>5</v>
    <v>8.83</v>
    <v>3.07</v>
    <v>BVMF</v>
    <v>456761500</v>
    <v>5.28</v>
    <v>2008</v>
    <v>5.09</v>
    <v>8.72E-2</v>
    <v>B3 - Brazil Stock Exchange</v>
    <v>3937284000</v>
    <v>O TAL Education Group é uma holding de um grupo de empresas envolvidas no fornecimento de programas de tutoria após a escola para alunos do ensino fundamental e médio na República Popular da China (RPC). A empresa oferece principalmente serviços de tutoria para alunos do jardim de infância até a décima segunda série (K-12), cobrindo assuntos acadêmicos básicos, incluindo, entre outros, matemática, física, química, biologia, história, geografia, ciências políticas, inglês e chinês. Também fornece serviços de consultoria para estudos no exterior e cursos de preparação para os principais testes padronizados, bem como opera várias plataformas de comunidade online, incluindo www.jzb.com (junto com o aplicativo Jiazhang Bang (app)) e www.mmbang.com (junto com o aplicativo Mama Bang). As principais marcas da Empresa são Xueersi, Mobby, Firstleap, Izhikang e Shunshun Liuxue. A empresa opera principalmente seus negócios na China Continental e Hong Kong.</v>
    <v>BVMF</v>
    <v>4.9400000000000004</v>
    <v>15000</v>
    <v>45510.947974537034</v>
    <v>2430</v>
    <v>8075870</v>
    <v>BRL</v>
    <v>TAL Education Group</v>
    <v>TAL Education Group</v>
    <v>5.12</v>
    <v>5.27</v>
    <v>32 Zhongguancun Ave, Haidian District, 18/F, Hesheng Bldg,, BEIJING, BEIJING, 100080 CN</v>
    <v>Miscellaneous Educational Service Providers</v>
    <v>T1AL34</v>
    <v>Ações</v>
    <v>TAL Education Group (BVMF:T1AL34)</v>
    <v>0.33</v>
    <v>6.6802E-2</v>
    <v>13830</v>
  </rv>
  <rv s="3">
    <v>2431</v>
  </rv>
  <rv s="1">
    <v>https://www.bing.com/financeapi/forcetrigger?t=bwg9z2&amp;q=BVMF%3aT1AM34&amp;form=skydnc</v>
    <v>Learn more on Bing</v>
  </rv>
  <rv s="2">
    <v>pt-BR</v>
    <v>bwg9z2</v>
    <v>268435456</v>
    <v>1</v>
    <v>Da plataforma Refinitiv</v>
    <v>0</v>
    <v>1</v>
    <v>ATLASSIAN CORPORATION (BVMF:T1AM34)</v>
    <v>3</v>
    <v>4</v>
    <v>Finance</v>
    <v>5</v>
    <v>62.29</v>
    <v>40.200000000000003</v>
    <v>BVMF</v>
    <v>260298200</v>
    <v>40.200000000000003</v>
    <v>2022</v>
    <v>40.200000000000003</v>
    <v>0.80569999999999997</v>
    <v>B3 - Brazil Stock Exchange</v>
    <v>37183590000</v>
    <v>A Atlassian Corporation Plc é uma holding. A empresa oferece uma gama de produtos de colaboração em equipe. A empresa oferece produtos, incluindo JIRA, Confluence, HipChat, Bitbucket e JIRA Service Desk, para desenvolvedores de software, gerentes de tecnologia da informação (TI) e trabalhadores do conhecimento. A empresa oferece JIRA para planejamento de equipes e gerenciamento de projetos; Confluence para criação e compartilhamento de conteúdo em equipe; HipChat para mensagens e comunicações em tempo real da equipe; Bitbucket para compartilhamento e gerenciamento de código de equipe e JIRA Service Desk para aplicativos de suporte e serviço de equipe. O JIRA permite que as equipes organizem seu trabalho em projetos e personalizem painéis para esses projetos para manter suas equipes alinhadas e no caminho certo. O Confluence fornece um sistema para organizar, compartilhar e proteger o conteúdo em espaços organizados por equipe, projeto, departamento e outros. A empresa também oferece ferramentas adicionais para desenvolvedores de software, como FishEye, Clover, Crowd, Crucible, Bamboo e SourceTree.</v>
    <v>BVMF</v>
    <v>40.909999999999997</v>
    <v>10726</v>
    <v>45510.829768518517</v>
    <v>2433</v>
    <v>2497000</v>
    <v>BRL</v>
    <v>ATLASSIAN CORPORATION</v>
    <v>ATLASSIAN CORPORATION</v>
    <v>40.200000000000003</v>
    <v>40.200000000000003</v>
    <v>350 Bush Street, Floor 13, SAN FRANCISCO, CA, 94104 US</v>
    <v>Software &amp; IT Services</v>
    <v>T1AM34</v>
    <v>Ações</v>
    <v>ATLASSIAN CORPORATION (BVMF:T1AM34)</v>
    <v>-0.71</v>
    <v>-1.7354999999999999E-2</v>
    <v>128</v>
  </rv>
  <rv s="3">
    <v>2434</v>
  </rv>
  <rv s="1">
    <v>https://www.bing.com/financeapi/forcetrigger?t=bwga2w&amp;q=BVMF%3aT1CH34&amp;form=skydnc</v>
    <v>Learn more on Bing</v>
  </rv>
  <rv s="2">
    <v>pt-BR</v>
    <v>bwga2w</v>
    <v>268435456</v>
    <v>1</v>
    <v>Da plataforma Refinitiv</v>
    <v>0</v>
    <v>1</v>
    <v>BIO-TECHNE CORPORATION (BVMF:T1CH34)</v>
    <v>3</v>
    <v>4</v>
    <v>Finance</v>
    <v>5</v>
    <v>15</v>
    <v>5.01</v>
    <v>BVMF</v>
    <v>157584600</v>
    <v>15</v>
    <v>1981</v>
    <v>15</v>
    <v>1.2633000000000001</v>
    <v>B3 - Brazil Stock Exchange</v>
    <v>12238020000</v>
    <v>A Bio-Techne Corporation desenvolve, fabrica e vende reagentes e instrumentos de biotecnologia para os mercados de pesquisa e diagnóstico clínico. A empresa atua em dois segmentos: Protein Sciences and Diagnostics e Genomics. O segmento de relatório da Protein Sciences fornece proteínas especializadas, como citocinas e fatores de crescimento, imunoensaios, anticorpos e reagentes, para a comunidade de biotecnologia. O segmento Protein Sciences também fornece uma variedade de plataformas úteis em várias áreas de análise de proteínas. O segmento de relatórios de Diagnóstico e Genômica fornece controles de química do sangue e de qualidade dos gases do sangue, controles de instrumentos de hematologia, imunoensaios de diagnóstico e outros reagentes em massa e personalizados para o mercado de diagnóstico in vitro.</v>
    <v>BVMF</v>
    <v>15</v>
    <v>3050</v>
    <v>45510.829768518517</v>
    <v>2436</v>
    <v>992910</v>
    <v>BRL</v>
    <v>BIO-TECHNE CORPORATION</v>
    <v>BIO-TECHNE CORPORATION</v>
    <v>15</v>
    <v>15</v>
    <v>614 MCKINLEY PL N E, MINNEAPOLIS, MN, 55413 US</v>
    <v>Biotechnology &amp; Medical Research</v>
    <v>T1CH34</v>
    <v>Ações</v>
    <v>BIO-TECHNE CORPORATION (BVMF:T1CH34)</v>
    <v>0</v>
    <v>0</v>
    <v>1</v>
  </rv>
  <rv s="3">
    <v>2437</v>
  </rv>
  <rv s="1">
    <v>https://www.bing.com/financeapi/forcetrigger?t=btklyc&amp;q=BVMF%3aT1DG34&amp;form=skydnc</v>
    <v>Learn more on Bing</v>
  </rv>
  <rv s="2">
    <v>pt-BR</v>
    <v>btklyc</v>
    <v>268435456</v>
    <v>1</v>
    <v>Da plataforma Refinitiv</v>
    <v>0</v>
    <v>1</v>
    <v>TRANSDIGM GROUP INCORPORATED (BVMF:T1DG34)</v>
    <v>3</v>
    <v>4</v>
    <v>Finance</v>
    <v>5</v>
    <v>148</v>
    <v>79.95</v>
    <v>BVMF</v>
    <v>55958480</v>
    <v>142.02000000000001</v>
    <v>2003</v>
    <v>140</v>
    <v>1.4167000000000001</v>
    <v>B3 - Brazil Stock Exchange</v>
    <v>67678980000</v>
    <v>TransDigm Group Incorporated é um designer, produtor e fornecedor de componentes de aeronaves projetadas para uso em aeronaves comerciais e militares em serviço. A empresa opera por meio de três segmentos: Power &amp; Control, Airframe e Non-aviation. O segmento Power &amp; Control inclui operações que principalmente desenvolvem, produzem e comercializam sistemas e componentes que fornecem energia ou controlam a energia da aeronave utilizando tecnologias eletrônicas, fluidas, de energia e de controle de movimento mecânico. O segmento de fuselagem inclui operações que desenvolvem e comercializam principalmente sistemas e componentes que são usados em aplicações de fuselagem sem energia utilizando tecnologias de fuselagem e estrutura de cabine. O segmento Não-aviação inclui operações que principalmente desenvolvem, produzem e comercializam produtos para mercados não-aviação. Suas ofertas de produtos incluem atuadores e controles mecânicos / eletromecânicos, dispositivos de travamento e travamento projetados e cintos de segurança e restrições de segurança.</v>
    <v>BVMF</v>
    <v>136.5</v>
    <v>15500</v>
    <v>45510.829768518517</v>
    <v>2439</v>
    <v>250620</v>
    <v>BRL</v>
    <v>TRANSDIGM GROUP INCORPORATED</v>
    <v>TRANSDIGM GROUP INCORPORATED</v>
    <v>140</v>
    <v>142.02000000000001</v>
    <v>1350 Euclid Avenue, Suite 1600, CLEVELAND, OH, 44115 US</v>
    <v>Aerospace &amp; Defense</v>
    <v>T1DG34</v>
    <v>Ações</v>
    <v>TRANSDIGM GROUP INCORPORATED (BVMF:T1DG34)</v>
    <v>5.52</v>
    <v>4.0439999999999997E-2</v>
    <v>3970</v>
  </rv>
  <rv s="3">
    <v>2440</v>
  </rv>
  <rv s="1">
    <v>https://www.bing.com/financeapi/forcetrigger?t=btkm27&amp;q=BVMF%3aT1EC34&amp;form=skydnc</v>
    <v>Learn more on Bing</v>
  </rv>
  <rv s="2">
    <v>pt-BR</v>
    <v>btkm27</v>
    <v>268435456</v>
    <v>1</v>
    <v>Da plataforma Refinitiv</v>
    <v>0</v>
    <v>1</v>
    <v>TECHNIPFMC PLC (BVMF:T1EC34)</v>
    <v>3</v>
    <v>4</v>
    <v>Finance</v>
    <v>5</v>
    <v>167.5</v>
    <v>92</v>
    <v>BVMF</v>
    <v>428372700</v>
    <v>145.47999999999999</v>
    <v>2015</v>
    <v>145.47999999999999</v>
    <v>1.5548</v>
    <v>B3 - Brazil Stock Exchange</v>
    <v>10979190000</v>
    <v>A TechnipFMC Plc é uma empresa global de serviços de energia. A Companhia possui um portfólio de soluções para a produção e transformação de hidrocarbonetos. Essas soluções variam de produtos e serviços discretos a soluções totalmente integradas baseadas em tecnologias. A Companhia opera em três segmentos de negócios: Subsea, Onshore / Offshore e Surface Technologies. Os segmentos são alavancados para as áreas de crescimento de energia do gás natural liquefeito (GNL) e desenvolvimentos em águas profundas. O segmento Subsea fornece projeto integrado, engenharia, suprimento, fabricação, fabricação e instalação e vida útil dos serviços de campo para sistemas submarinos, infraestrutura de campo submarino e sistemas de tubos submarinos usados na produção e transporte de petróleo e gás. O segmento Onshore / Offshore oferece uma gama completa de serviços de design e desenvolvimento de projetos para seus clientes, abrangendo toda a cadeia de valor downstream, incluindo consultoria técnica, seleção de conceito e teste de aceitação final.</v>
    <v>BVMF</v>
    <v>152.66</v>
    <v>22762</v>
    <v>45510.829768518517</v>
    <v>2442</v>
    <v>5252240</v>
    <v>BRL</v>
    <v>TECHNIPFMC PLC</v>
    <v>TECHNIPFMC PLC</v>
    <v>145.47999999999999</v>
    <v>145.47999999999999</v>
    <v>Hadrian House, Wincomblee Road, LONDON, UNITED KINGDOM-NA, NE6 3PL GB</v>
    <v>Oil &amp; Gas Related Equipment and Services</v>
    <v>T1EC34</v>
    <v>Ações</v>
    <v>TECHNIPFMC PLC (BVMF:T1EC34)</v>
    <v>-7.18</v>
    <v>-4.7032999999999998E-2</v>
    <v>10</v>
  </rv>
  <rv s="3">
    <v>2443</v>
  </rv>
  <rv s="1">
    <v>http://fr.wikipedia.org/wiki/TE_Connectivity</v>
    <v>Wikipedia</v>
  </rv>
  <rv s="5">
    <v>76</v>
    <v>2445</v>
  </rv>
  <rv s="6">
    <v>14</v>
    <v>https://www.bing.com/th?id=AMMS_e83e68f97f5001b753ff93f8a5154da3&amp;qlt=95</v>
    <v>2446</v>
    <v>0</v>
    <v>https://www.bing.com/images/search?form=xlimg&amp;q=te+connectivity</v>
    <v>Image of TE Connectivity Ltd</v>
  </rv>
  <rv s="1">
    <v>https://www.bing.com/financeapi/forcetrigger?t=btkm52&amp;q=BVMF%3aT1EL34&amp;form=skydnc</v>
    <v>Learn more on Bing</v>
  </rv>
  <rv s="7">
    <v>pt-BR</v>
    <v>btkm52</v>
    <v>268435456</v>
    <v>1</v>
    <v>Da plataforma Refinitiv</v>
    <v>9</v>
    <v>10</v>
    <v>TE Connectivity Ltd (BVMF:T1EL34)</v>
    <v>12</v>
    <v>13</v>
    <v>Finance</v>
    <v>5</v>
    <v>324.04000000000002</v>
    <v>290.63</v>
    <v>BVMF</v>
    <v>303918700</v>
    <v>302.55</v>
    <v>2009</v>
    <v>301.62</v>
    <v>1.3210999999999999</v>
    <v>B3 - Brazil Stock Exchange</v>
    <v>36997670000</v>
    <v>A TE Connectivity Ltd. é uma empresa de tecnologia. A TE Connectivity Ltd. é uma empresa de tecnologia. Opera em três segmentos: Soluções de Transporte, Soluções Industriais e Soluções de Comunicação. O segmento de Soluções de Transporte oferece conectividade e tecnologias de sensores. Seus produtos são utilizados nos mercados automotivo, transporte comercial e sensores. Ela vende produtos primários, incluindo terminais e sistemas e componentes de conectores, sensores, relés, ferramentas de aplicação e tubos de fios e termorretráteis. O segmento de Soluções Industriais é fornecedor de produtos que conectam e distribuem energia, dados e sinais. O segmento de Soluções Industriais oferece produtos, como terminais e sistemas e componentes de conectores; tubo termo-retrátil; relés e fios e cabos. O segmento de Soluções de Comunicação é um fornecedor de componentes eletrônicos para o mercado de dados e dispositivos e equipamentos.</v>
    <v>BVMF</v>
    <v>295.57</v>
    <v>90000</v>
    <v>45231.585513888283</v>
    <v>2447</v>
    <v>2448</v>
    <v>2156020</v>
    <v>BRL</v>
    <v>TE Connectivity Ltd</v>
    <v>TE Connectivity Ltd</v>
    <v>302.55</v>
    <v>301.62</v>
    <v>Muehlenstrasse 26, SCHAFFHAUSEN, SCHAFFHAUSEN, 8200 CH</v>
    <v>Machinery, Equipment &amp; Components</v>
    <v>T1EL34</v>
    <v>Ações</v>
    <v>TE Connectivity Ltd (BVMF:T1EL34)</v>
    <v>6.05</v>
    <v>2.0469000000000001E-2</v>
    <v>400</v>
  </rv>
  <rv s="3">
    <v>2449</v>
  </rv>
  <rv s="1">
    <v>https://www.bing.com/financeapi/forcetrigger?t=bwj777&amp;q=BVMF%3aT1EV34&amp;form=skydnc</v>
    <v>Learn more on Bing</v>
  </rv>
  <rv s="2">
    <v>pt-BR</v>
    <v>bwj777</v>
    <v>268435456</v>
    <v>1</v>
    <v>Da plataforma Refinitiv</v>
    <v>0</v>
    <v>1</v>
    <v>TEVA PHARMACEUTICAL INDUSTRIES LIMITED (BVMF:T1EV34)</v>
    <v>3</v>
    <v>128</v>
    <v>Finance</v>
    <v>5</v>
    <v>50.35</v>
    <v>20.38</v>
    <v>BVMF</v>
    <v>1132592000</v>
    <v>48.28</v>
    <v>1944</v>
    <v>48.28</v>
    <v>0.89759999999999995</v>
    <v>B3 - Brazil Stock Exchange</v>
    <v>70797010000</v>
    <v>A Teva Pharmaceutical Industries Ltd é uma empresa farmacêutica com sede em Israel. A empresa atua em três segmentos: América do Norte, Europa e Mercados Internacionais. Cada segmento de negócios gerencia todo o portfólio de produtos em sua região, incluindo genéricos, especialidades e produtos sem receita (OTC). Além desses três segmentos, a Empresa tem outras atividades, principalmente a venda de ingredientes farmacêuticos ativos (API) para terceiros, certos serviços de fabricação por contrato e uma plataforma de licenciamento que oferece um portfólio de produtos para outras empresas farmacêuticas por meio de sua afiliada Medis.</v>
    <v>BVMF</v>
    <v>48.85</v>
    <v>35001</v>
    <v>45510.829791666663</v>
    <v>2451</v>
    <v>1971380</v>
    <v>BRL</v>
    <v>TEVA PHARMACEUTICAL INDUSTRIES LIMITED</v>
    <v>TEVA PHARMACEUTICAL INDUSTRIES LIMITED</v>
    <v>48.28</v>
    <v>48.28</v>
    <v>124 Dvora Hanevi'a St, TEL AVIV-YAFO, 6944020 IL</v>
    <v>Pharmaceuticals</v>
    <v>T1EV34</v>
    <v>Ações</v>
    <v>TEVA PHARMACEUTICAL INDUSTRIES LIMITED (BVMF:T1EV34)</v>
    <v>-0.56999999999999995</v>
    <v>-1.1668000000000001E-2</v>
    <v>210</v>
  </rv>
  <rv s="3">
    <v>2452</v>
  </rv>
  <rv s="1">
    <v>https://www.bing.com/financeapi/forcetrigger?t=btkm7w&amp;q=BVMF%3aT1FX34&amp;form=skydnc</v>
    <v>Learn more on Bing</v>
  </rv>
  <rv s="2">
    <v>pt-BR</v>
    <v>btkm7w</v>
    <v>268435456</v>
    <v>1</v>
    <v>Da plataforma Refinitiv</v>
    <v>0</v>
    <v>1</v>
    <v>TELEFLEX INCORPORATED (BVMF:T1FX34)</v>
    <v>3</v>
    <v>4</v>
    <v>Finance</v>
    <v>5</v>
    <v>122.3</v>
    <v>99.44</v>
    <v>BVMF</v>
    <v>47117490</v>
    <v>109.3</v>
    <v>1943</v>
    <v>104.84</v>
    <v>1.0840000000000001</v>
    <v>B3 - Brazil Stock Exchange</v>
    <v>10182550000</v>
    <v>A Teleflex Incorporated é um fornecedor de produtos de tecnologia médica. A empresa projeta, desenvolve, fabrica e fornece dispositivos médicos de uso único usados por hospitais e prestadores de cuidados de saúde para procedimentos diagnósticos e terapêuticos em cuidados críticos e aplicações cirúrgicas. A empresa opera por meio de seis segmentos: Vascular América do Norte; Anestesia América do Norte; Cirúrgica América do Norte; Europa, Oriente Médio e África (EMEA); Ásia e fabricante de equipamento original (OEM). Os produtos da empresa incluem produtos de terapia de oxigênio, produtos de terapia de aerossol, produtos de espirometria e produtos de gerenciamento de ventilação, que são oferecidos sob a marca Hudson RCI. Em 31 de dezembro de 2016, fabricava seus produtos em aproximadamente 30 locais de fabricação, com operações de fabricação localizadas na República Tcheca, Alemanha, Malásia, México e Estados Unidos. Todos os outros negócios incluem produtos respiratórios, urológicos e de cuidados cardíacos de uso único, bem como equipamentos de capital.</v>
    <v>BVMF</v>
    <v>122.45</v>
    <v>14500</v>
    <v>45378.947916666664</v>
    <v>2454</v>
    <v>455310</v>
    <v>BRL</v>
    <v>TELEFLEX INCORPORATED</v>
    <v>TELEFLEX INCORPORATED</v>
    <v>104.84</v>
    <v>109.3</v>
    <v>550 E Swedesford Rd, Suite 400, WAYNE, PA, 19087 US</v>
    <v>Healthcare Equipment &amp; Supplies</v>
    <v>T1FX34</v>
    <v>Ações</v>
    <v>TELEFLEX INCORPORATED (BVMF:T1FX34)</v>
    <v>-13.15</v>
    <v>-0.107391</v>
    <v>2</v>
  </rv>
  <rv s="3">
    <v>2455</v>
  </rv>
  <rv s="1">
    <v>https://www.bing.com/financeapi/forcetrigger?t=bwj7a2&amp;q=BVMF%3aT1LK34&amp;form=skydnc</v>
    <v>Learn more on Bing</v>
  </rv>
  <rv s="2">
    <v>pt-BR</v>
    <v>bwj7a2</v>
    <v>268435456</v>
    <v>1</v>
    <v>Da plataforma Refinitiv</v>
    <v>0</v>
    <v>1</v>
    <v>PT Telkom Indonesia (Persero) Tbk (BVMF:T1LK34)</v>
    <v>3</v>
    <v>144</v>
    <v>Finance</v>
    <v>5</v>
    <v>65</v>
    <v>45.45</v>
    <v>BVMF</v>
    <v>99062220000</v>
    <v>54.2</v>
    <v>1991</v>
    <v>54.2</v>
    <v>1.0214000000000001</v>
    <v>B3 - Brazil Stock Exchange</v>
    <v>276383600000000</v>
    <v>A PT Telkom Indonesia (Persero) Tbk, anteriormente Telekomunikasi Indonesia (Persero) Tbk PT, é uma empresa de telecomunicações. A empresa opera através de cinco segmentos: segmento móvel, segmento de consumo, segmento corporativo, segmento de atacado e negócios internacionais e outros segmentos. O segmento móvel compreende serviços de banda larga móvel e serviços digitais móveis. O segmento de consumidor compreende serviços fixos de voz, serviços fixos de banda larga e serviços digitais relacionados ao consumidor. O segmento empresarial compreende principalmente tecnologia da informação e comunicação (TIC) e plataforma digital que cobre serviços de conectividade de nível empresarial. O segmento de negócios de atacado e internacional compreende serviços de operadora de telecomunicações no atacado, negócios internacionais, negócios de torre e serviços de gerenciamento de infraestrutura e rede. O segmento "outros" compreende serviços digitais e gestão de propriedades.</v>
    <v>BVMF</v>
    <v>54.19</v>
    <v>20357</v>
    <v>45510.829791666663</v>
    <v>2457</v>
    <v>128792760</v>
    <v>BRL</v>
    <v>PT Telkom Indonesia (Persero) Tbk</v>
    <v>PT Telkom Indonesia (Persero) Tbk</v>
    <v>54.2</v>
    <v>54.2</v>
    <v>The Telkom Hub, Telkom Landmark Tower, Lantai 39, Jl. Jend. Gatot Subroto Kav. 52, JAKARTA SELATAN, DKI JAKARTA, 12710 ID</v>
    <v>Telecommunications Services</v>
    <v>T1LK34</v>
    <v>Ações</v>
    <v>PT Telkom Indonesia (Persero) Tbk (BVMF:T1LK34)</v>
    <v>0.01</v>
    <v>1.8450000000000001E-4</v>
    <v>1</v>
  </rv>
  <rv s="3">
    <v>2458</v>
  </rv>
  <rv s="1">
    <v>https://www.bing.com/financeapi/forcetrigger?t=bt883m&amp;q=BVMF%3aT1MU34&amp;form=skydnc</v>
    <v>Learn more on Bing</v>
  </rv>
  <rv s="2">
    <v>pt-BR</v>
    <v>bt883m</v>
    <v>268435456</v>
    <v>1</v>
    <v>Da plataforma Refinitiv</v>
    <v>0</v>
    <v>1</v>
    <v>T-MOBILE US, INC. (BVMF:T1MU34)</v>
    <v>3</v>
    <v>4</v>
    <v>Finance</v>
    <v>5</v>
    <v>544.62</v>
    <v>321.57</v>
    <v>BVMF</v>
    <v>1166784000</v>
    <v>541.66</v>
    <v>2004</v>
    <v>541.66</v>
    <v>0.48230000000000001</v>
    <v>B3 - Brazil Stock Exchange</v>
    <v>218036900000</v>
    <v>A T-Mobile US, Inc. é uma empresa de rede sem fio. A empresa fornece serviços sem fio para clientes pós-pagos, pré-pagos e atacado e gera receita ao fornecer serviços de comunicações sem fio acessíveis a esses clientes, bem como uma ampla seleção de dispositivos e acessórios sem fio. Ela fornece serviços, dispositivos e acessórios em suas marcas principais, T-Mobile, Metro by T-Mobile e Sprint, por meio de suas lojas de varejo próprias e operadas, bem como por meio de seus sites, aplicativo T-Mobile e canais de atendimento ao cliente. Além disso, a empresa vende dispositivos a revendedores e outros distribuidores terceirizados para revenda por meio de pontos de venda independentes terceirizados e uma variedade de sites de terceiros.</v>
    <v>BVMF</v>
    <v>534.62</v>
    <v>67000</v>
    <v>45510.829791666663</v>
    <v>2460</v>
    <v>5036410</v>
    <v>BRL</v>
    <v>T-MOBILE US, INC.</v>
    <v>T-MOBILE US, INC.</v>
    <v>541.66</v>
    <v>541.66</v>
    <v>12920 SE 38th St, BELLEVUE, WA, 98006 US</v>
    <v>Telecommunications Services</v>
    <v>T1MU34</v>
    <v>Ações</v>
    <v>T-MOBILE US, INC. (BVMF:T1MU34)</v>
    <v>7.04</v>
    <v>1.3167999999999999E-2</v>
    <v>4</v>
  </rv>
  <rv s="3">
    <v>2461</v>
  </rv>
  <rv s="1">
    <v>https://www.bing.com/financeapi/forcetrigger?t=btkmar&amp;q=BVMF%3aT1OW34&amp;form=skydnc</v>
    <v>Learn more on Bing</v>
  </rv>
  <rv s="2">
    <v>pt-BR</v>
    <v>btkmar</v>
    <v>268435456</v>
    <v>1</v>
    <v>Da plataforma Refinitiv</v>
    <v>0</v>
    <v>1</v>
    <v>AMERICAN TOWER CORPORATION (BVMF:T1OW34)</v>
    <v>3</v>
    <v>4</v>
    <v>Finance</v>
    <v>5</v>
    <v>56.94</v>
    <v>32.6</v>
    <v>BVMF</v>
    <v>467081700</v>
    <v>54.24</v>
    <v>1996</v>
    <v>53.64</v>
    <v>0.79149999999999998</v>
    <v>B3 - Brazil Stock Exchange</v>
    <v>105649200000</v>
    <v>A American Tower Corporation (ATC) é uma holding. A Companhia opera como um fundo de investimento imobiliário (REIT), que possui, opera e desenvolve imóveis para comunicações multitenantes. Os segmentos da ATC incluem propriedade dos EUA, propriedade da Ásia, propriedade da EMEA, propriedade da América Latina, serviços e outros. Seu principal negócio são operações imobiliárias, que incluem a locação de espaço em sites de comunicações para provedores de serviços sem fio, empresas de transmissão de rádio e televisão, provedores de dados sem fio, agências governamentais e municípios e inquilinos em vários outros setores. Seu segmento de propriedades nos EUA inclui operações nos Estados Unidos. Seu segmento de propriedades na Ásia inclui operações na Índia. O segmento imobiliário da EMEA inclui operações na Alemanha, Gana, Nigéria, África do Sul e Uganda. O segmento imobiliário da América Latina inclui operações no Brasil, Chile, Colômbia, Costa Rica, México e Peru. Seu segmento de serviços oferece serviços relacionados a torres nos Estados Unidos.</v>
    <v>BVMF</v>
    <v>54.54</v>
    <v>5643</v>
    <v>45510.947974537034</v>
    <v>2463</v>
    <v>2562870</v>
    <v>BRL</v>
    <v>AMERICAN TOWER CORPORATION</v>
    <v>AMERICAN TOWER CORPORATION</v>
    <v>53.8</v>
    <v>53.64</v>
    <v>116 Huntington Ave, BOSTON, MA, 02116-5749 US</v>
    <v>Residential &amp; Commercial REIT</v>
    <v>T1OW34</v>
    <v>Ações</v>
    <v>AMERICAN TOWER CORPORATION (BVMF:T1OW34)</v>
    <v>-0.9</v>
    <v>-1.6501999999999999E-2</v>
    <v>23665</v>
  </rv>
  <rv s="3">
    <v>2464</v>
  </rv>
  <rv s="1">
    <v>https://www.bing.com/financeapi/forcetrigger?t=btkmdm&amp;q=BVMF%3aT1RI34&amp;form=skydnc</v>
    <v>Learn more on Bing</v>
  </rv>
  <rv s="2">
    <v>pt-BR</v>
    <v>btkmdm</v>
    <v>268435456</v>
    <v>1</v>
    <v>Da plataforma Refinitiv</v>
    <v>0</v>
    <v>1</v>
    <v>TRIPADVISOR, INC. (BVMF:T1RI34)</v>
    <v>3</v>
    <v>4</v>
    <v>Finance</v>
    <v>5</v>
    <v>143.1</v>
    <v>71.38</v>
    <v>BVMF</v>
    <v>139279800</v>
    <v>89.97</v>
    <v>2011</v>
    <v>89.91</v>
    <v>1.4100999999999999</v>
    <v>B3 - Brazil Stock Exchange</v>
    <v>2346865000</v>
    <v>A TripAdvisor, Inc. é uma empresa de viagens online que possui e opera um portfólio de marcas de viagens online. TripAdvisor, a marca da empresa, é um site de viagens. A Empresa opera através de dois segmentos: Hotel e Não Hotel. A plataforma da empresa também permite aos usuários comparar preços e disponibilidade em tempo real para essas experiências, bem como reservar hotéis, voos, cruzeiros, aluguéis de temporada, passeios, atividades e atrações e restaurantes, em um site ou aplicativo TripAdvisor ou um site ou aplicativo de parceiro de viagens. Os sites da empresa com a marca TripAdvisor incluem tripadvisor.com nos Estados Unidos e versões localizadas do site do TripAdvisor em 48 mercados e 28 idiomas em todo o mundo. Ela gerencia e opera um portfólio de marcas e negócios de mídia de viagens, operando em vários sites.</v>
    <v>BVMF</v>
    <v>94.7</v>
    <v>2829</v>
    <v>45509.829780092594</v>
    <v>2466</v>
    <v>1468600</v>
    <v>BRL</v>
    <v>TRIPADVISOR, INC.</v>
    <v>TRIPADVISOR, INC.</v>
    <v>89.97</v>
    <v>89.91</v>
    <v>400 1St Avenue, NEEDHAM, MA, 2494 US</v>
    <v>Hotels &amp; Entertainment Services</v>
    <v>T1RI34</v>
    <v>Ações</v>
    <v>TRIPADVISOR, INC. (BVMF:T1RI34)</v>
    <v>-4.79</v>
    <v>-5.0580999999999994E-2</v>
    <v>2</v>
  </rv>
  <rv s="3">
    <v>2467</v>
  </rv>
  <rv s="1">
    <v>http://it.wikipedia.org/wiki/T._Rowe_Price</v>
    <v>Wikipedia</v>
  </rv>
  <rv s="5">
    <v>76</v>
    <v>2469</v>
  </rv>
  <rv s="6">
    <v>14</v>
    <v>https://www.bing.com/th?id=AMMS_4c600be848f66590834841f27e6f786d&amp;qlt=95</v>
    <v>2470</v>
    <v>0</v>
    <v>https://www.bing.com/images/search?form=xlimg&amp;q=t.+rowe+price</v>
    <v>Image of T. ROWE PRICE GROUP, INC.</v>
  </rv>
  <rv s="1">
    <v>https://www.bing.com/financeapi/forcetrigger?t=btkmgh&amp;q=BVMF%3aT1RO34&amp;form=skydnc</v>
    <v>Learn more on Bing</v>
  </rv>
  <rv s="7">
    <v>pt-BR</v>
    <v>btkmgh</v>
    <v>268435456</v>
    <v>1</v>
    <v>Da plataforma Refinitiv</v>
    <v>9</v>
    <v>10</v>
    <v>T. ROWE PRICE GROUP, INC. (BVMF:T1RO34)</v>
    <v>12</v>
    <v>13</v>
    <v>Finance</v>
    <v>5</v>
    <v>328.36</v>
    <v>220.22</v>
    <v>BVMF</v>
    <v>222597800</v>
    <v>328.36</v>
    <v>2000</v>
    <v>324.7</v>
    <v>1.4333</v>
    <v>B3 - Brazil Stock Exchange</v>
    <v>25086770000</v>
    <v>A T. Rowe Price Group, Inc. é uma holding de serviços financeiros. A empresa fornece serviços globais de gestão de investimentos por meio de suas subsidiárias a investidores em todo o mundo. A Empresa fornece uma variedade de fundos mútuos patrocinados pela Empresa nos Estados Unidos, outros veículos de investimento em pool patrocinados, serviços de subconsultoria, gerenciamento de contas separadas, manutenção de registros e serviços relacionados a indivíduos, consultores, instituições, intermediários financeiros e patrocinadores de planos de aposentadoria. A empresa distribui seus produtos em países localizados em três regiões geográficas: América do Norte, Europa, Oriente Médio e África (EMEA) e Ásia-Pacífico (APAC). Também oferece serviços de consultoria especializados, incluindo gestão de contratos de investimento de valor estável e um serviço de gestão de distribuição para a alienação de títulos patrimoniais que seus clientes recebem de grupos de investimento de capital de risco de terceiros. Em 31 de dezembro de 2016, atendia clientes em 45 países em todo o mundo.</v>
    <v>BVMF</v>
    <v>306.64</v>
    <v>7906</v>
    <v>45504.829791666663</v>
    <v>2471</v>
    <v>2472</v>
    <v>1638000</v>
    <v>BRL</v>
    <v>T. ROWE PRICE GROUP, INC.</v>
    <v>T. ROWE PRICE GROUP, INC.</v>
    <v>328.36</v>
    <v>324.7</v>
    <v>P.O. Box 89000, 100 East Pratt Street, BALTIMORE, MD, 21289-0320 US</v>
    <v>Investment Banking &amp; Investment Services</v>
    <v>T1RO34</v>
    <v>Ações</v>
    <v>T. ROWE PRICE GROUP, INC. (BVMF:T1RO34)</v>
    <v>18.059999999999999</v>
    <v>5.8895999999999997E-2</v>
    <v>4</v>
  </rv>
  <rv s="3">
    <v>2473</v>
  </rv>
  <rv s="1">
    <v>https://www.bing.com/financeapi/forcetrigger?t=btkmjc&amp;q=BVMF%3aT1SC34&amp;form=skydnc</v>
    <v>Learn more on Bing</v>
  </rv>
  <rv s="2">
    <v>pt-BR</v>
    <v>btkmjc</v>
    <v>268435456</v>
    <v>1</v>
    <v>Da plataforma Refinitiv</v>
    <v>0</v>
    <v>1</v>
    <v>TRACTOR SUPPLY COMPANY (BVMF:T1SC34)</v>
    <v>3</v>
    <v>4</v>
    <v>Finance</v>
    <v>5</v>
    <v>86.8</v>
    <v>51.64</v>
    <v>BVMF</v>
    <v>107810400</v>
    <v>82.25</v>
    <v>1982</v>
    <v>82.25</v>
    <v>0.79069999999999996</v>
    <v>B3 - Brazil Stock Exchange</v>
    <v>28218290000</v>
    <v>A Tractor Supply Company é uma operadora de lojas de varejo de estilo de vida rural nos Estados Unidos. A empresa está focada em atender as necessidades de agricultores e pecuaristas recreativos e outros, bem como de comerciantes e pequenos negócios. Atua na venda no varejo de produtos que atendam ao estilo de vida rural. A Empresa opera lojas de varejo sob os nomes Tractor Supply Company, Del's Feed &amp; Farm Supply e Petsense, e opera sites sob os nomes TractorSupply.com e Petsense.com. A seleção de mercadorias da Empresa consiste em várias categorias de produtos, incluindo eqüinos, gado, animais de estimação e pequenos animais; produtos de hardware, caminhão, reboque e ferramentas; produtos sazonais, incluindo aquecimento, itens de gramado e jardim, equipamentos elétricos, presentes e brinquedos; vestuário e calçado de trabalho / lazer e produtos de manutenção para uso agrícola e rural. Suas marcas incluem 4health, JobSmart, Bit &amp; Bridle, Paws &amp; Claws, Blue Mountain, Redstone, Dumor, Equistages e Royal Wing.</v>
    <v>BVMF</v>
    <v>81.540000000000006</v>
    <v>25000</v>
    <v>45504.829791666663</v>
    <v>2475</v>
    <v>1074950</v>
    <v>BRL</v>
    <v>TRACTOR SUPPLY COMPANY</v>
    <v>TRACTOR SUPPLY COMPANY</v>
    <v>82.25</v>
    <v>82.25</v>
    <v>5401 Virginia Way, BRENTWOOD, TN, 37027 US</v>
    <v>Specialty Retailers</v>
    <v>T1SC34</v>
    <v>Ações</v>
    <v>TRACTOR SUPPLY COMPANY (BVMF:T1SC34)</v>
    <v>0.71</v>
    <v>8.7069999999999995E-3</v>
    <v>21</v>
  </rv>
  <rv s="3">
    <v>2476</v>
  </rv>
  <rv s="1">
    <v>https://www.bing.com/financeapi/forcetrigger?t=bt886h&amp;q=BVMF%3aT1SO34&amp;form=skydnc</v>
    <v>Learn more on Bing</v>
  </rv>
  <rv s="2">
    <v>pt-BR</v>
    <v>bt886h</v>
    <v>268435456</v>
    <v>1</v>
    <v>Da plataforma Refinitiv</v>
    <v>0</v>
    <v>1</v>
    <v>THE SOUTHERN COMPANY (BVMF:T1SO34)</v>
    <v>3</v>
    <v>4</v>
    <v>Finance</v>
    <v>5</v>
    <v>511</v>
    <v>320.12</v>
    <v>BVMF</v>
    <v>1093426000</v>
    <v>493.5</v>
    <v>1945</v>
    <v>493.5</v>
    <v>0.48049999999999998</v>
    <v>B3 - Brazil Stock Exchange</v>
    <v>94657900000</v>
    <v>A Southern Company (Southern Company) é uma holding. A Companhia detém todas as ações das empresas tradicionais de operação elétrica e das controladoras da Southern Power Company (Southern Power) e da Southern Company Gas, além de possuir outras subsidiárias diretas e indiretas. A empresa possui todas as ações ordinárias da Alabama Power Company (Alabama Power), Georgia Power Company (Georgia Power) e Mississippi Power Company (Mississippi Power), cada uma das quais é uma empresa de serviços públicos em operação. O negócio principal do sistema da Southern Company é a venda de eletricidade pelas empresas tradicionais de operação elétrica e a Southern Power e a distribuição de gás natural pela Southern Company Gas. Os segmentos da Companhia incluem operações de distribuição de gás, serviços de comercialização de gás, serviços de atacado de gás, investimentos em gasodutos e todos os outros.</v>
    <v>BVMF</v>
    <v>499.2</v>
    <v>28100</v>
    <v>45510.829791666663</v>
    <v>2478</v>
    <v>5156020</v>
    <v>BRL</v>
    <v>THE SOUTHERN COMPANY</v>
    <v>THE SOUTHERN COMPANY</v>
    <v>493.5</v>
    <v>493.5</v>
    <v>30 Ivan Allen Jr. Blvd., N.W., ATLANTA, GA, 30308 US</v>
    <v>Electrical Utilities &amp; IPPs</v>
    <v>T1SO34</v>
    <v>Ações</v>
    <v>THE SOUTHERN COMPANY (BVMF:T1SO34)</v>
    <v>-5.7</v>
    <v>-1.1417999999999999E-2</v>
    <v>270</v>
  </rv>
  <rv s="3">
    <v>2479</v>
  </rv>
  <rv s="1">
    <v>https://www.bing.com/financeapi/forcetrigger?t=bwj7cw&amp;q=BVMF%3aT1SS34&amp;form=skydnc</v>
    <v>Learn more on Bing</v>
  </rv>
  <rv s="2">
    <v>pt-BR</v>
    <v>bwj7cw</v>
    <v>268435456</v>
    <v>1</v>
    <v>Da plataforma Refinitiv</v>
    <v>0</v>
    <v>1</v>
    <v>Tenaris SA (BVMF:T1SS34)</v>
    <v>3</v>
    <v>15</v>
    <v>Finance</v>
    <v>5</v>
    <v>97.96</v>
    <v>74.09</v>
    <v>BVMF</v>
    <v>1162758000</v>
    <v>79.040000000000006</v>
    <v>2002</v>
    <v>78.400000000000006</v>
    <v>1.5823</v>
    <v>B3 - Brazil Stock Exchange</v>
    <v>14719320000</v>
    <v>A Tenaris S.A. é uma holding, produtora de aço com unidades de produção no México, Argentina, Colômbia, Estados Unidos e Guatemala. A empresa fornece barras de aço redondas e produtos de aço plano para seus negócios de tubos. Atua através do segmento de negócios Tubos. O segmento de Tubos inclui a produção e venda de produtos tubulares de aço sem costura e soldados e serviços relacionados principalmente para a indústria de petróleo e gás, principalmente produtos tubulares petrolíferos (OCTG) usados em operações de perfuração e para outras aplicações industriais com processos de produção que inclui na transformação do aço em produtos tubulares. Atua em áreas geográficas, como América do Norte, América do Sul, Europa, Oriente Médio e África e Ásia-Pacífico. Seus produtos e serviços incluem OCTG, Conexões Premium, Rig Direct, Tubulação de Linha Offshore, Tubulação de Linha Onshore, Processamento de Hidrocarbonetos, Geração de Energia, Ventosas, Tubulação Espiralada, Industrial e Mecânica e Automotiva.</v>
    <v>BVMF</v>
    <v>80.959999999999994</v>
    <v>29134</v>
    <v>45510.947916666664</v>
    <v>2481</v>
    <v>3944600</v>
    <v>BRL</v>
    <v>Tenaris SA</v>
    <v>Tenaris SA</v>
    <v>79.040000000000006</v>
    <v>78.400000000000006</v>
    <v>26, Boulevard Royal, LUXEMBOURG, LUXEMBOURG-NA, 2449 LU</v>
    <v>Oil &amp; Gas Related Equipment and Services</v>
    <v>T1SS34</v>
    <v>Ações</v>
    <v>Tenaris SA (BVMF:T1SS34)</v>
    <v>-2.56</v>
    <v>-3.1621000000000003E-2</v>
    <v>3</v>
  </rv>
  <rv s="3">
    <v>2482</v>
  </rv>
  <rv s="1">
    <v>https://www.bing.com/financeapi/forcetrigger?t=btkmm7&amp;q=BVMF%3aT1TW34&amp;form=skydnc</v>
    <v>Learn more on Bing</v>
  </rv>
  <rv s="2">
    <v>pt-BR</v>
    <v>btkmm7</v>
    <v>268435456</v>
    <v>1</v>
    <v>Da plataforma Refinitiv</v>
    <v>0</v>
    <v>1</v>
    <v>TAKE-TWO INTERACTIVE SOFTWARE, INC. (BVMF:T1TW34)</v>
    <v>3</v>
    <v>4</v>
    <v>Finance</v>
    <v>5</v>
    <v>223.52</v>
    <v>162.58000000000001</v>
    <v>BVMF</v>
    <v>175283400</v>
    <v>201.5</v>
    <v>1993</v>
    <v>197.56</v>
    <v>0.86060000000000003</v>
    <v>B3 - Brazil Stock Exchange</v>
    <v>24450290000</v>
    <v>A Take-Two Interactive Software, Inc. é uma desenvolvedora, editora e comerciante de entretenimento para consumidores em todo o mundo. A empresa desenvolve e publica produtos por meio de suas marcas, Rockstar Games e 2K. Atua no segmento editorial. Possui um portfólio de conteúdo de software para plataformas de hardware em uma variedade de gêneros, incluindo ação, aventura, família / casual, corrida, RPG, atirador, esportes e estratégia, que distribui pelo mundo. Os produtos da empresa são projetados para sistemas de console de jogos, como PlayStation 3 e PlayStation 4; Xbox 360 e Xbox One e computadores pessoais, incluindo smartphones e tablets. A Rockstar Games é a desenvolvedora e editora de Grand Theft Auto, bem como de outras franquias, incluindo L.A. Noire, Max Payne, Midnight Club e Red Dead. 2K publica títulos próprios e licenciados em uma variedade de gêneros. Possui estúdios de desenvolvimento interno no Canadá, China, República Tcheca, Reino Unido e Estados Unidos.</v>
    <v>BVMF</v>
    <v>199.5</v>
    <v>12371</v>
    <v>45510.947974537034</v>
    <v>2484</v>
    <v>1547260</v>
    <v>BRL</v>
    <v>TAKE-TWO INTERACTIVE SOFTWARE, INC.</v>
    <v>TAKE-TWO INTERACTIVE SOFTWARE, INC.</v>
    <v>201.5</v>
    <v>197.56</v>
    <v>110 West 44Th Street, NEW YORK, NY, 10036 US</v>
    <v>Software &amp; IT Services</v>
    <v>T1TW34</v>
    <v>Ações</v>
    <v>TAKE-TWO INTERACTIVE SOFTWARE, INC. (BVMF:T1TW34)</v>
    <v>-1.94</v>
    <v>-9.724E-3</v>
    <v>1384</v>
  </rv>
  <rv s="3">
    <v>2485</v>
  </rv>
  <rv s="1">
    <v>https://www.bing.com/financeapi/forcetrigger?t=bwga5r&amp;q=BVMF%3aT1WL34&amp;form=skydnc</v>
    <v>Learn more on Bing</v>
  </rv>
  <rv s="2">
    <v>pt-BR</v>
    <v>bwga5r</v>
    <v>268435456</v>
    <v>1</v>
    <v>Da plataforma Refinitiv</v>
    <v>0</v>
    <v>1</v>
    <v>TWILIO INC. (BVMF:T1WL34)</v>
    <v>3</v>
    <v>4</v>
    <v>Finance</v>
    <v>5</v>
    <v>15.53</v>
    <v>10</v>
    <v>BVMF</v>
    <v>160599900</v>
    <v>13.77</v>
    <v>2008</v>
    <v>13.29</v>
    <v>1.2922</v>
    <v>B3 - Brazil Stock Exchange</v>
    <v>9623143000</v>
    <v>A Twilio Inc. oferece Cloud Communications Platform, que permite aos desenvolvedores construir, dimensionar e operar comunicações em tempo real em aplicativos de software. A plataforma da empresa consiste em Nuvem de Comunicações Programáveis, Super Rede e Modelo de Negócios para Inovadores. Seu software Programmable Communications Cloud permite que os desenvolvedores incorporem recursos de voz, mensagens, vídeo e autenticação em seus aplicativos por meio de suas APIs (Application Programming Interfaces). Sua nuvem de comunicações programáveis oferece blocos de construção que permitem que seus clientes construam o que precisam. Sua nuvem de comunicações programáveis inclui voz programável, mensagens programáveis, vídeo programável e APIs de caso de uso. A Super Network é sua camada de software que permite que o software de seus clientes se comunique com dispositivos conectados globalmente. Ele se interconecta com redes de comunicação em todo o mundo.</v>
    <v>BVMF</v>
    <v>13.77</v>
    <v>5582</v>
    <v>45510.829791666663</v>
    <v>2487</v>
    <v>3044800</v>
    <v>BRL</v>
    <v>TWILIO INC.</v>
    <v>TWILIO INC.</v>
    <v>13.77</v>
    <v>13.29</v>
    <v>101 SPEAR STREET, SUITE 500, SAN FRANCISCO, CA, 94105 US</v>
    <v>Software &amp; IT Services</v>
    <v>T1WL34</v>
    <v>Ações</v>
    <v>TWILIO INC. (BVMF:T1WL34)</v>
    <v>-0.48</v>
    <v>-3.4858E-2</v>
    <v>42</v>
  </rv>
  <rv s="3">
    <v>2488</v>
  </rv>
  <rv s="1">
    <v>https://www.bing.com/financeapi/forcetrigger?t=btkmp2&amp;q=BVMF%3aT1XT34&amp;form=skydnc</v>
    <v>Learn more on Bing</v>
  </rv>
  <rv s="2">
    <v>pt-BR</v>
    <v>btkmp2</v>
    <v>268435456</v>
    <v>1</v>
    <v>Da plataforma Refinitiv</v>
    <v>0</v>
    <v>1</v>
    <v>TEXTRON INC. (BVMF:T1XT34)</v>
    <v>3</v>
    <v>4</v>
    <v>Finance</v>
    <v>5</v>
    <v>513.76</v>
    <v>379.94</v>
    <v>BVMF</v>
    <v>187362500</v>
    <v>513.76</v>
    <v>1967</v>
    <v>513.76</v>
    <v>1.2422</v>
    <v>B3 - Brazil Stock Exchange</v>
    <v>17555750000</v>
    <v>A Textron Inc. é uma empresa multissetorial que atua nas áreas de aeronaves, defesa, indústria e finanças para fornecer produtos e serviços aos clientes em todo o mundo. A empresa opera em cinco segmentos: Textron Aviation, Bell, Textron Systems, Industrial e Finance. O segmento da Textron Aviation está envolvido na aviação geral. O segmento Bell fornece helicópteros militares e suporte ao Governo dos Estados Unidos e a clientes militares fora dos Estados Unidos. O segmento Textron Systems é um fornecedor para os mercados de defesa, aeroespacial e aviação geral. O segmento Industrial projeta e fabrica uma gama de produtos em três linhas de produtos: sistemas de combustível e componentes funcionais e veículos e equipamentos especializados. O segmento de Finanças é um negócio de financiamento comercial que consiste na Textron Financial Corporation (TFC) e suas subsidiárias.</v>
    <v>BVMF</v>
    <v>500</v>
    <v>35000</v>
    <v>45502.829768518517</v>
    <v>2490</v>
    <v>905150</v>
    <v>BRL</v>
    <v>TEXTRON INC.</v>
    <v>TEXTRON INC.</v>
    <v>513.76</v>
    <v>513.76</v>
    <v>40 WESTMINSTER ST, PROVIDENCE, RI, 02903-2525 US</v>
    <v>Aerospace &amp; Defense</v>
    <v>T1XT34</v>
    <v>Ações</v>
    <v>TEXTRON INC. (BVMF:T1XT34)</v>
    <v>13.76</v>
    <v>2.7519999999999999E-2</v>
    <v>1</v>
  </rv>
  <rv s="3">
    <v>2491</v>
  </rv>
  <rv s="1">
    <v>https://www.bing.com/financeapi/forcetrigger?t=c354c7&amp;q=BVMF%3aT2PX34&amp;form=skydnc</v>
    <v>Learn more on Bing</v>
  </rv>
  <rv s="2">
    <v>pt-BR</v>
    <v>c354c7</v>
    <v>268435456</v>
    <v>1</v>
    <v>Da plataforma Refinitiv</v>
    <v>0</v>
    <v>1</v>
    <v>TEMPUR SEALY INTERNATIONAL, INC. (BVMF:T2PX34)</v>
    <v>3</v>
    <v>4</v>
    <v>Finance</v>
    <v>5</v>
    <v>72.989999999999995</v>
    <v>47.16</v>
    <v>BVMF</v>
    <v>173625200</v>
    <v>70.63</v>
    <v>2002</v>
    <v>70.63</v>
    <v>1.5880000000000001</v>
    <v>B3 - Brazil Stock Exchange</v>
    <v>9025040000</v>
    <v>A Tempur-Pedic International Inc. (Tempur-Pedic International) é uma fabricante, comercializadora e distribuidora global de colchões e travesseiros. A Companhia vende globalmente em 60 países sob as marcas TEMPUR e Tempur-Pedic. A Tempur-Pedic International vende seus colchões e travesseiros por meio de quatro canais de distribuição: varejo (lojas de móveis e especialidades, bem como lojas de departamento internacionalmente); direto (resposta direta e Internet); saúde (quiropraxistas, varejistas médicos, hospitais e outros mercados de saúde) e distribuidores terceirizados em países onde não vende diretamente por meio de subsidiárias próprias da Companhia. Nos Estados Unidos, a Tempur-Pedic International vende a maioria de seus colchões e travesseiros por meio do canal de Varejo. Durante o exercício findo em 31 de dezembro de 2005, as vendas internacionais representaram aproximadamente 36% de suas vendas líquidas. Na Ásia, suas vendas líquidas consistem principalmente em travesseiros.</v>
    <v>BVMF</v>
    <v>72.989999999999995</v>
    <v>12000</v>
    <v>45495.829768518517</v>
    <v>2493</v>
    <v>1507610</v>
    <v>BRL</v>
    <v>TEMPUR SEALY INTERNATIONAL, INC.</v>
    <v>TEMPUR SEALY INTERNATIONAL, INC.</v>
    <v>70.63</v>
    <v>70.63</v>
    <v>1000 Tempur Way, LEXINGTON, KY, 40511 US</v>
    <v>Household Goods</v>
    <v>T2PX34</v>
    <v>Ações</v>
    <v>TEMPUR SEALY INTERNATIONAL, INC. (BVMF:T2PX34)</v>
    <v>-2.36</v>
    <v>-3.2333000000000001E-2</v>
    <v>6</v>
  </rv>
  <rv s="3">
    <v>2494</v>
  </rv>
  <rv s="1">
    <v>https://www.bing.com/financeapi/forcetrigger?t=apneqh&amp;q=BVMF%3aTAEE11&amp;form=skydnc</v>
    <v>Learn more on Bing</v>
  </rv>
  <rv s="12">
    <v>pt-BR</v>
    <v>apneqh</v>
    <v>268435456</v>
    <v>1</v>
    <v>Da plataforma Refinitiv</v>
    <v>32</v>
    <v>33</v>
    <v>TRANSMISSORA ALIANCA UNT (BVMF:TAEE11)</v>
    <v>23</v>
    <v>34</v>
    <v>Finance</v>
    <v>5</v>
    <v>36.340000000000003</v>
    <v>30.76</v>
    <v>BVMF</v>
    <v>34.9</v>
    <v>34.51</v>
    <v>B3 - Brazil Stock Exchange</v>
    <v>34.5</v>
    <v>45510.947928240741</v>
    <v>2496</v>
    <v>BRL</v>
    <v>TRANSMISSORA ALIANCA UNT</v>
    <v>34.619999999999997</v>
    <v>34.69</v>
    <v>TAEE11</v>
    <v>Fundos mais negociados</v>
    <v>TRANSMISSORA ALIANCA UNT (BVMF:TAEE11)</v>
    <v>0.19</v>
    <v>5.5069999999999997E-3</v>
    <v>1155500</v>
  </rv>
  <rv s="3">
    <v>2497</v>
  </rv>
  <rv s="1">
    <v>https://www.bing.com/financeapi/forcetrigger?t=brj1f2&amp;q=BVMF%3aTAKP34&amp;form=skydnc</v>
    <v>Learn more on Bing</v>
  </rv>
  <rv s="2">
    <v>pt-BR</v>
    <v>brj1f2</v>
    <v>268435456</v>
    <v>1</v>
    <v>Da plataforma Refinitiv</v>
    <v>0</v>
    <v>1</v>
    <v>Takeda Pharmaceutical Company Limited (BVMF:TAKP34)</v>
    <v>3</v>
    <v>123</v>
    <v>Finance</v>
    <v>5</v>
    <v>80.56</v>
    <v>65.709999999999994</v>
    <v>BVMF</v>
    <v>1590938000</v>
    <v>80.56</v>
    <v>1925</v>
    <v>79.12</v>
    <v>0.77759999999999996</v>
    <v>B3 - Brazil Stock Exchange</v>
    <v>6662847000000</v>
    <v>A Takeda Pharmaceutical Company Limited é uma empresa sediada no Japão que atua principalmente no setor farmacêutico. A Companhia está envolvida na pesquisa, desenvolvimento, fabricação e venda de produtos farmacêuticos, produtos médicos em geral, quase medicamentos e produtos de saúde no Japão e no exterior. As funções de pesquisa e desenvolvimento da Companhia estão concentradas em quatro áreas de oncologia (câncer), doenças do sistema digestivo, doenças raras e neurologia (doenças neuropsiquiátricas), além de duas unidades de negócios de produtos de fracionamento por plasma e vacinas. A Companhia está envolvida na melhoria de dutos em centros de pesquisa e desenvolvimento localizados principalmente no Japão e nos Estados Unidos.</v>
    <v>BVMF</v>
    <v>79.36</v>
    <v>49281</v>
    <v>45506.829780092594</v>
    <v>2499</v>
    <v>4947230</v>
    <v>BRL</v>
    <v>Takeda Pharmaceutical Company Limited</v>
    <v>Takeda Pharmaceutical Company Limited</v>
    <v>79.12</v>
    <v>79.760000000000005</v>
    <v>4F, 2-1-1, Nihombashihon-cho, CHUO-KU, TOKYO-TO, 103-8668 JP</v>
    <v>Pharmaceuticals</v>
    <v>TAKP34</v>
    <v>Ações</v>
    <v>Takeda Pharmaceutical Company Limited (BVMF:TAKP34)</v>
    <v>0.4</v>
    <v>5.0400000000000002E-3</v>
    <v>785</v>
  </rv>
  <rv s="3">
    <v>2500</v>
  </rv>
  <rv s="1">
    <v>https://www.bing.com/financeapi/forcetrigger?t=apml6h&amp;q=BVMF%3aTASA4&amp;form=skydnc</v>
    <v>Learn more on Bing</v>
  </rv>
  <rv s="2">
    <v>pt-BR</v>
    <v>apml6h</v>
    <v>268435456</v>
    <v>1</v>
    <v>Da plataforma Refinitiv</v>
    <v>0</v>
    <v>1</v>
    <v>Taurus Armas S.A (BVMF:TASA4)</v>
    <v>3</v>
    <v>17</v>
    <v>Finance</v>
    <v>5</v>
    <v>16.66</v>
    <v>10.54</v>
    <v>BVMF</v>
    <v>126634400</v>
    <v>11.37</v>
    <v>1939</v>
    <v>11.05</v>
    <v>1.0892999999999999</v>
    <v>B3 - Brazil Stock Exchange</v>
    <v>1440592000</v>
    <v>A Taurus Armas SA, anteriormente conhecida como Forjas Taurus SA, é uma empresa sediada no Brasil e tem como atividade principal a produção de armas curtas. A Companhia divide seus segmentos operacionais em armas, capacetes e outros. O segmento de armas fabrica e distribui revólveres, pistolas civis e militares e munições, bem como peças de metal personalizadas, como peças de motocicletas. O segmento de capacetes está envolvido na produção de capacetes para motociclistas. O segmento outros inclui a fabricação e comercialização de vidros, produtos plásticos injetados, como recipientes para resíduos, ferramentas para construção, mecânica e jardinagem e Metal Injection Moulding (MIM), utilizados em diversos setores, como automotivo, eletrônico ou petrolífero, entre outros. A Companhia, em conjunto com suas subsidiárias, opera múltiplas unidades fabris localizadas no estado brasileiro do Rio Grande do Sul, no estado do Paraná, no estado da Bahia e nos Estados Unidos.</v>
    <v>BVMF</v>
    <v>11.42</v>
    <v>3286</v>
    <v>45510.94804398148</v>
    <v>2502</v>
    <v>245460</v>
    <v>BRL</v>
    <v>Taurus Armas S.A</v>
    <v>Taurus Armas S.A</v>
    <v>11.37</v>
    <v>11.1</v>
    <v>Avenida Sao Borja 2181/Predio A, Fazenda Sao Borja, SAO LEOPOLDO, RIO GRANDE DO SUL, 93.035-411 BR</v>
    <v>Aerospace &amp; Defense</v>
    <v>TASA4</v>
    <v>Ações</v>
    <v>Taurus Armas S.A (BVMF:TASA4)</v>
    <v>-0.32</v>
    <v>-2.8020999999999997E-2</v>
    <v>373400</v>
  </rv>
  <rv s="3">
    <v>2503</v>
  </rv>
  <rv s="1">
    <v>https://www.bing.com/financeapi/forcetrigger?t=btg8kr&amp;q=ARCX%3aTECB&amp;form=skydnc</v>
    <v>Learn more on Bing</v>
  </rv>
  <rv s="9">
    <v>pt-BR</v>
    <v>btg8kr</v>
    <v>268435456</v>
    <v>1</v>
    <v>Da plataforma Refinitiv</v>
    <v>21</v>
    <v>22</v>
    <v>iShares:US Tch Brktru Ms (ARCX:TECB)</v>
    <v>23</v>
    <v>24</v>
    <v>Finance</v>
    <v>25</v>
    <v>51.9</v>
    <v>34.5</v>
    <v>ARCX</v>
    <v>4.3669999999999994E-3</v>
    <v>0.2</v>
    <v>46.43</v>
    <v>45.42</v>
    <v>1.0121</v>
    <v>NYSE Arca</v>
    <v>409722522.81</v>
    <v>45.31</v>
    <v>45510.948888298437</v>
    <v>2505</v>
    <v>30569</v>
    <v>USD</v>
    <v>iShares:US Tch Brktru Ms</v>
    <v>45.59</v>
    <v>45.8</v>
    <v>46</v>
    <v>TECB</v>
    <v>3.0000000000000001E-3</v>
    <v>Fundos mais negociados</v>
    <v>iShares:US Tch Brktru Ms (ARCX:TECB)</v>
    <v>0.49</v>
    <v>1.0813999999999999E-2</v>
    <v>58202</v>
  </rv>
  <rv s="3">
    <v>2506</v>
  </rv>
  <rv s="1">
    <v>https://www.bing.com/financeapi/forcetrigger?t=a243sm&amp;q=XNYS%3aTECK&amp;form=skydnc</v>
    <v>Learn more on Bing</v>
  </rv>
  <rv s="14">
    <v>pt-BR</v>
    <v>a243sm</v>
    <v>268435456</v>
    <v>1</v>
    <v>Da plataforma Refinitiv</v>
    <v>38</v>
    <v>39</v>
    <v>Teck Resources (XNYS:TECK)</v>
    <v>3</v>
    <v>145</v>
    <v>Finance</v>
    <v>41</v>
    <v>55.13</v>
    <v>34.375</v>
    <v>XNYS</v>
    <v>518435000</v>
    <v>-2.8539999999999999E-2</v>
    <v>-1.29</v>
    <v>45.62</v>
    <v>2008</v>
    <v>43.88</v>
    <v>1.3708</v>
    <v>New York Stock Exchange</v>
    <v>31921880000</v>
    <v>Teck Resources Limited is a Canadian resource company. The Company operates a portfolio of copper and zinc operations across North and South America. The Company’s operations and projects include Antamina, Cardinal River, Galore Creek Project, Carmen de Andacollo, Highland Valley Copper, Trail Operations, Quebrada Blanca, Carmen de Andacollo, HVC Mine Life Extension Project, Galore Creek Project, NorthMet Project, Mesaba Project, NuevaUnion Project, Red Dog, Sullivan Mine and Trail Operations. The Antamina mine is a copper and zinc mine, located in the Andes Mountain range, 270 kilometers north of Lima, Peru. The deposit is located at an average elevation of 4,200 meters. Its Carmen de Andacollo is located in the Coquimbo Region of central Chile at an elevation of 1,000 meters, approximately 350 kilometers north of Santiago. Its Galore Creek is located within the territory of the Tahltan in northwestern British Columbia, approximately 150 kilometers northwest of Stewart.</v>
    <v>XNYS</v>
    <v>44.38</v>
    <v>12600</v>
    <v>45510.958333356248</v>
    <v>2508</v>
    <v>3666898</v>
    <v>USD</v>
    <v>Teck Resources</v>
    <v>Teck Resources</v>
    <v>8.8274000000000008</v>
    <v>44.13</v>
    <v>45.2</v>
    <v>43.91</v>
    <v>550 Burrard St Suite 3300, VANCOUVER, BC, V6C 0B3 CA</v>
    <v>Metals &amp; Mining</v>
    <v>TECK</v>
    <v>Ações</v>
    <v>Teck Resources (XNYS:TECK)</v>
    <v>0.82</v>
    <v>1.8477E-2</v>
    <v>2372903</v>
  </rv>
  <rv s="3">
    <v>2509</v>
  </rv>
  <rv s="1">
    <v>https://www.bing.com/financeapi/forcetrigger?t=apnfpr&amp;q=BVMF%3aTEND3&amp;form=skydnc</v>
    <v>Learn more on Bing</v>
  </rv>
  <rv s="2">
    <v>pt-BR</v>
    <v>apnfpr</v>
    <v>268435456</v>
    <v>1</v>
    <v>Da plataforma Refinitiv</v>
    <v>0</v>
    <v>1</v>
    <v>CONSTRUTORA TENDA S/A (BVMF:TEND3)</v>
    <v>3</v>
    <v>17</v>
    <v>Finance</v>
    <v>5</v>
    <v>15.52</v>
    <v>9.3000000000000007</v>
    <v>BVMF</v>
    <v>123094300</v>
    <v>13.05</v>
    <v>1993</v>
    <v>12.42</v>
    <v>1.4382999999999999</v>
    <v>B3 - Brazil Stock Exchange</v>
    <v>1600225000</v>
    <v>A Construtora Tenda SA está localizada em São Paulo / Brasil e é uma empresa de engenharia.</v>
    <v>BVMF</v>
    <v>13</v>
    <v>5378</v>
    <v>45510.947962962964</v>
    <v>2511</v>
    <v>1616130</v>
    <v>BRL</v>
    <v>CONSTRUTORA TENDA S/A</v>
    <v>CONSTRUTORA TENDA S/A</v>
    <v>13.05</v>
    <v>12.85</v>
    <v>R Boa Vista 280 Pavmto8 E 9, Centro, SAO PAULO, SAO PAULO, 01.014-908 BR</v>
    <v>Real Estate Operations</v>
    <v>TEND3</v>
    <v>Ações</v>
    <v>CONSTRUTORA TENDA S/A (BVMF:TEND3)</v>
    <v>-0.15</v>
    <v>-1.1538E-2</v>
    <v>2835400</v>
  </rv>
  <rv s="3">
    <v>2512</v>
  </rv>
  <rv s="1">
    <v>https://www.bing.com/financeapi/forcetrigger?t=apng52&amp;q=BVMF%3aTEXA34&amp;form=skydnc</v>
    <v>Learn more on Bing</v>
  </rv>
  <rv s="2">
    <v>pt-BR</v>
    <v>apng52</v>
    <v>268435456</v>
    <v>1</v>
    <v>Da plataforma Refinitiv</v>
    <v>0</v>
    <v>1</v>
    <v>TEXAS INSTRUMENTS INCORPORATED (BVMF:TEXA34)</v>
    <v>3</v>
    <v>4</v>
    <v>Finance</v>
    <v>5</v>
    <v>77.36</v>
    <v>44.4</v>
    <v>BVMF</v>
    <v>913046000</v>
    <v>71.12</v>
    <v>1938</v>
    <v>69.010000000000005</v>
    <v>0.99709999999999999</v>
    <v>B3 - Brazil Stock Exchange</v>
    <v>165434800000</v>
    <v>A TEXAS INSTRUMENTS INCORPORATED projeta, produz e vende semicondutores para designers e fabricantes de eletrônicos em todo o mundo. A Empresa opera por meio de dois segmentos: Processamento Analógico e Embarcado. A linha de produtos de seu segmento Analógico inclui Analógico e Lógico de Alto Volume, Gestão de Potência, Analógico de Alto Desempenho e Analógico do Vale do Silício. A linha de produtos do seu segmento de Processamento Embarcado inclui Processadores, Microcontroladores e Conectividade. Ela também está envolvida em linhas de produtos menores, como produtos DLP (usados principalmente em projetores para criar imagens de alta definição), certos semicondutores personalizados, conhecidos como circuitos integrados específicos de aplicativo (ASICs) e calculadoras. A Empresa possui operações de design, fabricação ou vendas em mais de 30 países. Ela também oferece produtos de banda básica, processadores de aplicativos OMAP e produtos de conectividade, que são vendidos em smartphones e tablets para uso dos consumidores.</v>
    <v>BVMF</v>
    <v>69.010000000000005</v>
    <v>34000</v>
    <v>45510.840278032032</v>
    <v>2514</v>
    <v>7365850</v>
    <v>BRL</v>
    <v>TEXAS INSTRUMENTS INCORPORATED</v>
    <v>TEXAS INSTRUMENTS INCORPORATED</v>
    <v>69.010000000000005</v>
    <v>70.95</v>
    <v>12500 T I Blvd, DALLAS, TX, 75243-0592 US</v>
    <v>Semiconductors &amp; Semiconductor Equipment</v>
    <v>TEXA34</v>
    <v>Ações</v>
    <v>TEXAS INSTRUMENTS INCORPORATED (BVMF:TEXA34)</v>
    <v>1.94</v>
    <v>2.8111999999999998E-2</v>
    <v>407</v>
  </rv>
  <rv s="3">
    <v>2515</v>
  </rv>
  <rv s="1">
    <v>https://www.bing.com/financeapi/forcetrigger?t=apnggh&amp;q=BVMF%3aTGTB34&amp;form=skydnc</v>
    <v>Learn more on Bing</v>
  </rv>
  <rv s="2">
    <v>pt-BR</v>
    <v>apnggh</v>
    <v>268435456</v>
    <v>1</v>
    <v>Da plataforma Refinitiv</v>
    <v>0</v>
    <v>1</v>
    <v>TARGET CORPORATION (BVMF:TGTB34)</v>
    <v>3</v>
    <v>4</v>
    <v>Finance</v>
    <v>5</v>
    <v>899.76</v>
    <v>517.33000000000004</v>
    <v>BVMF</v>
    <v>462636600</v>
    <v>762.83</v>
    <v>1902</v>
    <v>762.83</v>
    <v>1.2508999999999999</v>
    <v>B3 - Brazil Stock Exchange</v>
    <v>61933160000</v>
    <v>A Target Corporation (Target) é uma varejista de mercadorias em geral que vende produtos através de suas lojas e canais digitais. Suas lojas de mercadorias em geral oferecem uma variedade de alimentos editados, incluindo produtos perecíveis, mercearia seca, laticínios e itens congelados. Seus canais digitais incluem uma variedade de mercadorias em geral, incluindo uma variedade de itens encontrados em suas lojas, juntamente com uma variedade, como tamanhos e cores adicionais vendidos apenas on-line. Suas marcas próprias incluem a Archer Farms, a Market Pantry, a Sutton &amp; Dodge, a Art Class, a Merona, a Threshold, a Ava &amp; Viv, a Pillowfort, a Room Essentials, a Wine Cube, a Cat &amp; Jack, Simply Balanced e a Wondershop. Suas marcas exclusivas incluem C9 by Champion, Hand Made Modern, Mossimo, DENIZEN de Levi, Nate Berkus para Target, Fieldcrest, Kid Made Modern, Genuine Kids da OshKosh e Liz Lange for Target. Em 28 de janeiro de 2017, a Companhia tinha 1.802 lojas nos Estados Unidos, incluindo 1.535 lojas próprias, 107 lojas alugadas e 160 prédios próprios em terrenos arrendados.</v>
    <v>BVMF</v>
    <v>769.9</v>
    <v>415000</v>
    <v>45510.829861111109</v>
    <v>2517</v>
    <v>3785510</v>
    <v>BRL</v>
    <v>TARGET CORPORATION</v>
    <v>TARGET CORPORATION</v>
    <v>762.83</v>
    <v>762.83</v>
    <v>1000 Nicollet Mall, MINNEAPOLIS, MN, 55403 US</v>
    <v>Diversified Retail</v>
    <v>TGTB34</v>
    <v>Ações</v>
    <v>TARGET CORPORATION (BVMF:TGTB34)</v>
    <v>-7.07</v>
    <v>-9.1830000000000002E-3</v>
    <v>2</v>
  </rv>
  <rv s="3">
    <v>2518</v>
  </rv>
  <rv s="1">
    <v>https://www.bing.com/financeapi/forcetrigger?t=bpwv77&amp;q=BVMF%3aTHGI34&amp;form=skydnc</v>
    <v>Learn more on Bing</v>
  </rv>
  <rv s="23">
    <v>pt-BR</v>
    <v>bpwv77</v>
    <v>268435456</v>
    <v>1</v>
    <v>Da plataforma Refinitiv</v>
    <v>77</v>
    <v>78</v>
    <v>THE HANOVER INSURANCE GROUP, INC. (BVMF:THGI34)</v>
    <v>3</v>
    <v>79</v>
    <v>Finance</v>
    <v>80</v>
    <v>265.11</v>
    <v>258.66000000000003</v>
    <v>BVMF</v>
    <v>35983720</v>
    <v>1995</v>
    <v>0.69440000000000002</v>
    <v>B3 - Brazil Stock Exchange</v>
    <v>A Hanover Insurance Group, Inc. é uma holding. A Companhia tem por objetivo fornecer produtos e serviços de seguros de bens e acidentes. A empresa possui três segmentos: Linhas Comerciais, Linhas Pessoais e Outros. As coberturas de Linhas Comerciais incluem riscos múltiplos comerciais, cobertura de automóveis comerciais, cobertura de compensação de trabalhadores e outras linhas comerciais. As coberturas de Linhas Pessoais da Empresa incluem cobertura de automóvel pessoal e cobertura do proprietário. A cobertura de automóvel pessoal segura os indivíduos contra perdas decorrentes de lesões corporais, lesões corporais a terceiros, danos materiais ao veículo do segurado e danos materiais a outros veículos e outros bens. A cobertura do proprietário garante aos indivíduos perdas em suas residências e bens pessoais. O outro segmento consiste na Opus Investment Management, Inc. (Opus), que fornece serviços de consultoria de investimento a afiliadas.</v>
    <v>BVMF</v>
    <v>265.39</v>
    <v>4800</v>
    <v>45184.829780092594</v>
    <v>2520</v>
    <v>218410</v>
    <v>BRL</v>
    <v>THE HANOVER INSURANCE GROUP, INC.</v>
    <v>THE HANOVER INSURANCE GROUP, INC.</v>
    <v>440 LINCOLN ST, WORCESTER, MA, 01653-0002 US</v>
    <v>Insurance</v>
    <v>THGI34</v>
    <v>Ações</v>
    <v>THE HANOVER INSURANCE GROUP, INC. (BVMF:THGI34)</v>
  </rv>
  <rv s="3">
    <v>2521</v>
  </rv>
  <rv s="1">
    <v>https://www.bing.com/financeapi/forcetrigger?t=apngxm&amp;q=BVMF%3aTIMS3&amp;form=skydnc</v>
    <v>Learn more on Bing</v>
  </rv>
  <rv s="2">
    <v>pt-BR</v>
    <v>apngxm</v>
    <v>268435456</v>
    <v>1</v>
    <v>Da plataforma Refinitiv</v>
    <v>0</v>
    <v>1</v>
    <v>TIM S.A. (BVMF:TIMS3)</v>
    <v>3</v>
    <v>17</v>
    <v>Finance</v>
    <v>5</v>
    <v>18.57</v>
    <v>13.17</v>
    <v>BVMF</v>
    <v>2420804000</v>
    <v>17.239999999999998</v>
    <v>1998</v>
    <v>16.98</v>
    <v>0.67679999999999996</v>
    <v>B3 - Brazil Stock Exchange</v>
    <v>41492580560</v>
    <v>A Tim SA é uma empresa de telecomunicações sediada no Brasil que oferece serviços móveis de voz e dados, acesso à Internet de banda larga, serviços de valor agregado e outros serviços e produtos de telecomunicações. A Companhia oferece um portfólio completo para pessoas físicas e soluções corporativas para pequenas, médias e grandes empresas. Além dos serviços tradicionais de voz e dados, a Companhia oferece um serviço de banda larga de linha fixa, TIM Live, tecnologia WTTx pelo serviço Ultrafibra e soluções de IoT. A Companhia também oferece uma variedade de conteúdos e serviços digitais em seu portfólio de pacotes.</v>
    <v>BVMF</v>
    <v>17.149999999999999</v>
    <v>9275</v>
    <v>45510.947962962964</v>
    <v>2523</v>
    <v>8416200</v>
    <v>BRL</v>
    <v>TIM S.A.</v>
    <v>TIM S.A.</v>
    <v>17.2</v>
    <v>17.14</v>
    <v>Av Joao Cabral De Mello Neto 00850 Blc 001 Salas 0501 A 1208, Barra Da Tijuca, RIO DE JANEIRO, RIO DE JANEIRO, 22.775-057 BR</v>
    <v>Telecommunications Services</v>
    <v>TIMS3</v>
    <v>Ações</v>
    <v>TIM S.A. (BVMF:TIMS3)</v>
    <v>-0.01</v>
    <v>-5.8310000000000002E-4</v>
    <v>5699200</v>
  </rv>
  <rv s="3">
    <v>2524</v>
  </rv>
  <rv s="1">
    <v>https://www.bing.com/financeapi/forcetrigger?t=bpwva2&amp;q=BVMF%3aTJXC34&amp;form=skydnc</v>
    <v>Learn more on Bing</v>
  </rv>
  <rv s="2">
    <v>pt-BR</v>
    <v>bpwva2</v>
    <v>268435456</v>
    <v>1</v>
    <v>Da plataforma Refinitiv</v>
    <v>0</v>
    <v>1</v>
    <v>THE TJX COMPANIES, INC. (BVMF:TJXC34)</v>
    <v>3</v>
    <v>4</v>
    <v>Finance</v>
    <v>5</v>
    <v>635.80999999999995</v>
    <v>424.5</v>
    <v>BVMF</v>
    <v>1130149000</v>
    <v>634.5</v>
    <v>1962</v>
    <v>634.5</v>
    <v>0.88229999999999997</v>
    <v>B3 - Brazil Stock Exchange</v>
    <v>127209600000</v>
    <v>A TJX Companies, Inc. (TJX) é uma varejista de roupas e roupas caseiras nos Estados Unidos e em todo o mundo. A Companhia opera através de quatro segmentos: Marmaxx, HomeGoods, TJX Canada e TJX International. As redes Maxx e Marshall nos Estados Unidos eram coletivamente a varejista de preços baixos nos Estados Unidos, com um total de 2.221 lojas, a partir de 28 de janeiro de 2017. A rede HomeGoods era uma varejista de modas caseiras nos Estados Unidos com 579 lojas. O segmento TJX Canada opera as redes Winners, HomeSense e Marshalls no Canadá. A Vencedores é a varejista de roupas e roupas caseiras no Canadá. A HomeSense oferece o conceito de preços fora de casa no Canadá. O segmento TJX International opera as cadeias T.K. Maxx e HomeSense na Europa com 503 lojas, T.K. A Maxx operou no Reino Unido, Irlanda, Alemanha, Polônia, Áustria e Holanda.</v>
    <v>BVMF</v>
    <v>635.80999999999995</v>
    <v>349000</v>
    <v>45503.829768518517</v>
    <v>2526</v>
    <v>4159820</v>
    <v>BRL</v>
    <v>THE TJX COMPANIES, INC.</v>
    <v>THE TJX COMPANIES, INC.</v>
    <v>634.5</v>
    <v>634.5</v>
    <v>770 Cochituate Rd, FRAMINGHAM, MA, 01701 US</v>
    <v>Diversified Retail</v>
    <v>TJXC34</v>
    <v>Ações</v>
    <v>THE TJX COMPANIES, INC. (BVMF:TJXC34)</v>
    <v>-1.31</v>
    <v>-2.0599999999999998E-3</v>
    <v>200</v>
  </rv>
  <rv s="3">
    <v>2527</v>
  </rv>
  <rv s="1">
    <v>https://www.bing.com/financeapi/forcetrigger?t=brj1hw&amp;q=BVMF%3aTLNC34&amp;form=skydnc</v>
    <v>Learn more on Bing</v>
  </rv>
  <rv s="2">
    <v>pt-BR</v>
    <v>brj1hw</v>
    <v>268435456</v>
    <v>1</v>
    <v>Da plataforma Refinitiv</v>
    <v>0</v>
    <v>1</v>
    <v>Telefonica SA (BVMF:TLNC34)</v>
    <v>3</v>
    <v>15</v>
    <v>Finance</v>
    <v>5</v>
    <v>26.99</v>
    <v>17.489999999999998</v>
    <v>BVMF</v>
    <v>5670162000</v>
    <v>24.99</v>
    <v>1924</v>
    <v>24.51</v>
    <v>0.89559999999999995</v>
    <v>B3 - Brazil Stock Exchange</v>
    <v>22896110000</v>
    <v>A Telefonica, S.A. é um grupo de telecomunicações integrado e diversificado que opera na Europa e na América Latina. Os serviços e produtos da empresa incluem negócios móveis, negócios de telefonia fixa e serviços digitais. Seus segmentos incluem Telefonica Espanha, Telefonica Brasil, Telefonica Alemanha, Telefonica Reino Unido e Telefonica Hispanoamerica (formada pelas operadoras da Companhia na Argentina, Chile, Peru, Colômbia, México, Venezuela, Equador e Uruguai). Esses segmentos estão envolvidos em atividades relacionadas a negócios de telefonia fixa, sem fio, cabo, dados, Internet e televisão (TV) e outros serviços digitais, de acordo com cada local. Oferece uma variedade de serviços e produtos móveis e relacionados a clientes pessoais e empresariais. Oferece serviços tradicionais de telecomunicações fixas, serviços multimídia de Internet e banda larga e serviços de soluções de dados e negócios. Oferece uma gama de serviços digitais, como Internet das Coisas (IoT).</v>
    <v>BVMF</v>
    <v>25.23</v>
    <v>102090</v>
    <v>45510.829768518517</v>
    <v>2529</v>
    <v>8871540</v>
    <v>BRL</v>
    <v>Telefonica SA</v>
    <v>Telefonica SA</v>
    <v>24.99</v>
    <v>24.66</v>
    <v>Gran Via 28, MADRID, MADRID, 28013 ES</v>
    <v>Telecommunications Services</v>
    <v>TLNC34</v>
    <v>Ações</v>
    <v>Telefonica SA (BVMF:TLNC34)</v>
    <v>-0.56999999999999995</v>
    <v>-2.2591999999999998E-2</v>
    <v>1158</v>
  </rv>
  <rv s="3">
    <v>2530</v>
  </rv>
  <rv s="1">
    <v>https://www.bing.com/financeapi/forcetrigger?t=brj1kr&amp;q=BVMF%3aTMCO34&amp;form=skydnc</v>
    <v>Learn more on Bing</v>
  </rv>
  <rv s="2">
    <v>pt-BR</v>
    <v>brj1kr</v>
    <v>268435456</v>
    <v>1</v>
    <v>Da plataforma Refinitiv</v>
    <v>0</v>
    <v>1</v>
    <v>TOYOTA MOTOR CORPORATION (BVMF:TMCO34)</v>
    <v>3</v>
    <v>123</v>
    <v>Finance</v>
    <v>5</v>
    <v>79.2</v>
    <v>48.58</v>
    <v>BVMF</v>
    <v>15794990000</v>
    <v>61.09</v>
    <v>1937</v>
    <v>59.34</v>
    <v>1.1706000000000001</v>
    <v>B3 - Brazil Stock Exchange</v>
    <v>35254410000000</v>
    <v>A TOYOTA MOTOR CORPORATION é uma empresa sediada no Japão, envolvida nos negócios de automóveis, finanças e outros. O segmento de automóveis atua no design, fabricação e venda de sedãs, minivans, 2box, veículos utilitários esportivos, caminhões e veículos relacionados, além de peças e produtos relacionados. O segmento Financeiro está envolvido nos negócios de finanças e locação de veículos. O segmento Outros atua no projeto, fabricação e venda de casas, além de conduzir negócios de comunicação de informações. A Companhia também atua no controle de empresas de manufatura e vendas, bem como em atividades de relações públicas e atividades de pesquisa na América do Norte e Europa por subsidiárias.</v>
    <v>BVMF</v>
    <v>60.48</v>
    <v>380793</v>
    <v>45510.947974537034</v>
    <v>2532</v>
    <v>44865820</v>
    <v>BRL</v>
    <v>TOYOTA MOTOR CORPORATION</v>
    <v>TOYOTA MOTOR CORPORATION</v>
    <v>61.09</v>
    <v>59.7</v>
    <v>1, Toyota-cho, TOYOTA-SHI, AICHI-KEN, 471-8571 JP</v>
    <v>Automobiles &amp; Auto Parts</v>
    <v>TMCO34</v>
    <v>Ações</v>
    <v>TOYOTA MOTOR CORPORATION (BVMF:TMCO34)</v>
    <v>-0.78</v>
    <v>-1.2897E-2</v>
    <v>8027</v>
  </rv>
  <rv s="3">
    <v>2533</v>
  </rv>
  <rv s="1">
    <v>https://www.bing.com/financeapi/forcetrigger?t=apnh4c&amp;q=BVMF%3aTMOS34&amp;form=skydnc</v>
    <v>Learn more on Bing</v>
  </rv>
  <rv s="2">
    <v>pt-BR</v>
    <v>apnh4c</v>
    <v>268435456</v>
    <v>1</v>
    <v>Da plataforma Refinitiv</v>
    <v>0</v>
    <v>1</v>
    <v>THERMO FISHER SCIENTIFIC INCORPORATED (BVMF:TMOS34)</v>
    <v>3</v>
    <v>4</v>
    <v>Finance</v>
    <v>5</v>
    <v>74.760000000000005</v>
    <v>43.91</v>
    <v>BVMF</v>
    <v>381995600</v>
    <v>72.31</v>
    <v>1960</v>
    <v>70.069999999999993</v>
    <v>0.77180000000000004</v>
    <v>B3 - Brazil Stock Exchange</v>
    <v>228444800000</v>
    <v>A Thermo Fisher Scientific Inc. desenvolve, fabrica e vende uma gama de produtos. A Companhia opera em quatro segmentos: Soluções em Ciências da Vida, Instrumentos Analíticos, Diagnósticos Especiais e Produtos e Serviços de Laboratório. Oferece seus produtos e serviços através de várias marcas, incluindo Thermo Scientific, Applied Biosystems, Invitrogen, Fisher Scientific e Unity Lab Services. O segmento de Soluções em Ciências da Vida fornece um portfólio de reagentes, instrumentos e consumíveis usados em pesquisas biológicas e médicas, descoberta e produção de novos medicamentos e vacinas. O segmento de Instrumentos Analíticos oferece uma ampla oferta de instrumentos, consumíveis, software e serviços que são utilizados para uma variedade de aplicações em laboratório. O segmento Specialty Diagnostics oferece uma ampla gama de kits de teste de diagnóstico, reagentes, meios de cultura, instrumentos e produtos associados. Seu segmento de Produtos e Serviços de Laboratório oferece produtos e soluções necessárias para o laboratório.</v>
    <v>BVMF</v>
    <v>71.400000000000006</v>
    <v>122000</v>
    <v>45510.840278032032</v>
    <v>2535</v>
    <v>2129480</v>
    <v>BRL</v>
    <v>THERMO FISHER SCIENTIFIC INCORPORATED</v>
    <v>THERMO FISHER SCIENTIFIC INCORPORATED</v>
    <v>71.400000000000006</v>
    <v>70.069999999999993</v>
    <v>168 Third Avenue, WALTHAM, MA, 02451 US</v>
    <v>Healthcare Equipment &amp; Supplies</v>
    <v>TMOS34</v>
    <v>Ações</v>
    <v>THERMO FISHER SCIENTIFIC INCORPORATED (BVMF:TMOS34)</v>
    <v>-1.33</v>
    <v>-1.8627000000000001E-2</v>
    <v>1431</v>
  </rv>
  <rv s="3">
    <v>2536</v>
  </rv>
  <rv s="1">
    <v>https://www.bing.com/financeapi/forcetrigger?t=apnh77&amp;q=BVMF%3aTOTS3&amp;form=skydnc</v>
    <v>Learn more on Bing</v>
  </rv>
  <rv s="11">
    <v>pt-BR</v>
    <v>apnh77</v>
    <v>268435456</v>
    <v>1</v>
    <v>Da plataforma Refinitiv</v>
    <v>29</v>
    <v>30</v>
    <v>TOTVS S.A. (BVMF:TOTS3)</v>
    <v>3</v>
    <v>31</v>
    <v>Finance</v>
    <v>5</v>
    <v>34.880000000000003</v>
    <v>24.78</v>
    <v>BVMF</v>
    <v>617183200</v>
    <v>27.3</v>
    <v>1983</v>
    <v>26.7</v>
    <v>1.0325</v>
    <v>B3 - Brazil Stock Exchange</v>
    <v>16818242200</v>
    <v>A Totvs SA é uma empresa brasileira que atua no setor de tecnologia da informação (TI). A empresa tem como foco o desenvolvimento de soluções integradas de software de gestão, plataformas de colaboração e produtividade, bem como serviços de consultoria. A empresa fornece principalmente aplicativos de planejamento de recursos empresariais (ERP), que integram eletronicamente os níveis estratégicos e operacionais de uma empresa usuária. Oferece softwares ERP em diversas áreas, como administração, educação, finanças, industrial, recursos humanos, atendimento e logística. A Companhia atua no Brasil, Argentina, Colômbia, México, Portugal e Estados Unidos, entre outros. Controla uma série de subsidiárias, incluindo Solucoes em Software e Serviços TTS Ltda, Datasul Argentina SA e Neolog Consultoria e Sistemas SA.</v>
    <v>BVMF</v>
    <v>26.98</v>
    <v>45510.98841435185</v>
    <v>2538</v>
    <v>2398960</v>
    <v>BRL</v>
    <v>TOTVS S.A.</v>
    <v>TOTVS S.A.</v>
    <v>27.02</v>
    <v>27.25</v>
    <v>Avenida Braz Leme 1000, Casa Verde, SAO PAULO, SAO PAULO, 02.511-000 BR</v>
    <v>Software &amp; IT Services</v>
    <v>TOTS3</v>
    <v>Ações</v>
    <v>TOTVS S.A. (BVMF:TOTS3)</v>
    <v>0.27</v>
    <v>1.0006999999999999E-2</v>
    <v>3679200</v>
  </rv>
  <rv s="3">
    <v>2539</v>
  </rv>
  <rv s="1">
    <v>https://www.bing.com/financeapi/forcetrigger?t=bpwvcw&amp;q=BVMF%3aTPRY34&amp;form=skydnc</v>
    <v>Learn more on Bing</v>
  </rv>
  <rv s="2">
    <v>pt-BR</v>
    <v>bpwvcw</v>
    <v>268435456</v>
    <v>1</v>
    <v>Da plataforma Refinitiv</v>
    <v>0</v>
    <v>1</v>
    <v>TAPESTRY, INC. (BVMF:TPRY34)</v>
    <v>3</v>
    <v>4</v>
    <v>Finance</v>
    <v>5</v>
    <v>235.35</v>
    <v>128.43</v>
    <v>BVMF</v>
    <v>229773300</v>
    <v>224.05</v>
    <v>2000</v>
    <v>223.82</v>
    <v>1.5544</v>
    <v>B3 - Brazil Stock Exchange</v>
    <v>9138082000</v>
    <v>A Tapeçaria, Inc., anteriormente Coach, Inc., é uma casa de design de acessórios de luxo e coleções de estilo de vida. A oferta de produtos da empresa utiliza uma variedade de couros, tecidos e materiais. As marcas da empresa incluem Coach, Kate Spade e Stuart Weitzman. Seus segmentos incluem América do Norte, Internacional e Stuart Weitzman. O segmento da América do Norte inclui vendas de produtos da marca Tapestry para clientes norte-americanos através de lojas operadas pela Tapestry (incluindo a Internet) e vendas para clientes atacadistas da América do Norte. O segmento internacional opera lojas de lojas de concessão de lojas de departamentos e lojas de varejo e de varejo, além de sites de comércio eletrônico. O segmento de Stuart Weitzman inclui vendas em todo o mundo geradas pela marca Stuart Weitzman, principalmente através de lojas de departamento na América do Norte e em locais internacionais, e dentro das lojas operadas por Stuart Weitzman (incluindo a Internet) nos Estados Unidos, Canadá e Europa.</v>
    <v>BVMF</v>
    <v>215.49</v>
    <v>12600</v>
    <v>45505.829780092594</v>
    <v>2541</v>
    <v>2937770</v>
    <v>BRL</v>
    <v>TAPESTRY, INC.</v>
    <v>TAPESTRY, INC.</v>
    <v>224.01</v>
    <v>223.82</v>
    <v>10 Hudson Yards, NEW YORK, NY, 10001 US</v>
    <v>Specialty Retailers</v>
    <v>TPRY34</v>
    <v>Ações</v>
    <v>TAPESTRY, INC. (BVMF:TPRY34)</v>
    <v>8.33</v>
    <v>3.8656000000000003E-2</v>
    <v>584</v>
  </rv>
  <rv s="3">
    <v>2542</v>
  </rv>
  <rv s="1">
    <v>https://www.bing.com/financeapi/forcetrigger?t=apnbpr&amp;q=BVMF%3aSDIL11&amp;form=skydnc</v>
    <v>Learn more on Bing</v>
  </rv>
  <rv s="12">
    <v>pt-BR</v>
    <v>apnbpr</v>
    <v>268435456</v>
    <v>1</v>
    <v>Da plataforma Refinitiv</v>
    <v>32</v>
    <v>33</v>
    <v>FDO INV IMOB SDI LOGISTICA RIO CF (BVMF:TRBL11)</v>
    <v>23</v>
    <v>34</v>
    <v>Finance</v>
    <v>5</v>
    <v>102.36</v>
    <v>87.23</v>
    <v>BVMF</v>
    <v>98.47</v>
    <v>96.23</v>
    <v>B3 - Brazil Stock Exchange</v>
    <v>97.32</v>
    <v>45510.948009259257</v>
    <v>2544</v>
    <v>BRL</v>
    <v>FDO INV IMOB SDI LOGISTICA RIO CF</v>
    <v>97.51</v>
    <v>96.37</v>
    <v>TRBL11</v>
    <v>Fundos mais negociados</v>
    <v>FDO INV IMOB SDI LOGISTICA RIO CF (BVMF:TRBL11)</v>
    <v>-0.95</v>
    <v>-9.7619999999999998E-3</v>
    <v>12972</v>
  </rv>
  <rv s="3">
    <v>2545</v>
  </rv>
  <rv s="1">
    <v>https://www.bing.com/financeapi/forcetrigger?t=aoekjc&amp;q=XLON%3aTRIG&amp;form=skydnc</v>
    <v>Learn more on Bing</v>
  </rv>
  <rv s="33">
    <v>pt-BR</v>
    <v>aoekjc</v>
    <v>268435456</v>
    <v>1</v>
    <v>Da plataforma Refinitiv</v>
    <v>125</v>
    <v>126</v>
    <v>Renewables Ifra (XLON:TRIG)</v>
    <v>3</v>
    <v>146</v>
    <v>Finance</v>
    <v>147</v>
    <v>117.2</v>
    <v>92.8</v>
    <v>XLON</v>
    <v>2485145000</v>
    <v>100.6</v>
    <v>2013</v>
    <v>99</v>
    <v>0.2107</v>
    <v>London Stock Exchange</v>
    <v>2440412000</v>
    <v>The Renewables Infrastructure Group Limited (TRIG) is a Guernsey-based closed-ended investment company. The Company’s investment objective is to provide investors with long-term, stable dividends, whilst preserving the capital value of its investment portfolio, principally through investment in a range of operational assets which generate electricity from renewable energy sources, with a particular focus on wind farms and solar photovoltaics (PV) parks. Its diversified portfolio predominantly consists of operational wind farms, solar parks and battery storage projects in the United Kingdom and Europe. It invests in a portfolio of onshore wind, offshore wind, solar PV, and battery storage projects spread across the United Kingdom, Ireland, France, Germany, Spain, and Sweden. InfraRed Capital Partners Limited is the Company’s investment manager. Renewable Energy Systems Limited acts as the Company’s operations manager.</v>
    <v>XLON</v>
    <v>98.2</v>
    <v>0</v>
    <v>45510.642851122655</v>
    <v>2547</v>
    <v>4811720</v>
    <v>GBp</v>
    <v>Renewables Ifra</v>
    <v>Renewables Ifra</v>
    <v>454.5455</v>
    <v>99.6</v>
    <v>100</v>
    <v>East Wing, Trafalgar Court, Les Banques, SAINT PETER PORT, GY1 3PP GG</v>
    <v>Collective Investments</v>
    <v>TRIG</v>
    <v>Ações</v>
    <v>Renewables Ifra (XLON:TRIG)</v>
    <v>1.8</v>
    <v>1.8329999999999999E-2</v>
    <v>5754504</v>
  </rv>
  <rv s="3">
    <v>2548</v>
  </rv>
  <rv s="1">
    <v>https://www.bing.com/financeapi/forcetrigger?t=apnhoc&amp;q=BVMF%3aTRPL4&amp;form=skydnc</v>
    <v>Learn more on Bing</v>
  </rv>
  <rv s="2">
    <v>pt-BR</v>
    <v>apnhoc</v>
    <v>268435456</v>
    <v>1</v>
    <v>Da plataforma Refinitiv</v>
    <v>0</v>
    <v>1</v>
    <v>CTEEP - Companhia de Transmissão de Energia Elétrica Paulista (BVMF:TRPL4)</v>
    <v>3</v>
    <v>17</v>
    <v>Finance</v>
    <v>5</v>
    <v>28.36</v>
    <v>19.39</v>
    <v>BVMF</v>
    <v>658883300</v>
    <v>24.64</v>
    <v>1999</v>
    <v>24.16</v>
    <v>0.59019999999999995</v>
    <v>B3 - Brazil Stock Exchange</v>
    <v>18141400000</v>
    <v>A CTEEP – Companhia de Transmissão de Energia Elétrica Paulista é uma concessionária de serviços públicos privada, que atua na transmissão de energia no Brasil. A empresa possui investimentos em projetos de reforço, novas conexões e de modernização. A empresa possui uma capacidade de transformação instalada de aproximadamente 55.700 Mega Volt Ampère (MVA), com mais de 18.500 quilômetros de linhas de transmissão, aproximadamente 25.800 quilômetros de circuitos, mais de 2.350 quilômetros de cabos de fibra ótica de propriedade da empresa e aproximadamente 120 subestações com tensões de aproximadamente 550 quilovolts (Kv). A empresa, através de suas subsidiárias, atua em estados brasileiros, incluindo o Rio Grande do Sul, Santa Catarina, Paraná, São Paulo, Minas Gerais, Espírito Santo, Rondônia, Mato Grosso, Mato Grosso do Sul, Goiás, Tocantins, Maranhão, Piauí, Paraíba, Pernambuco e Alagoas.</v>
    <v>BVMF</v>
    <v>24.39</v>
    <v>1600</v>
    <v>45510.947928240741</v>
    <v>2550</v>
    <v>4784680</v>
    <v>BRL</v>
    <v>CTEEP - Companhia de Transmissão de Energia Elétrica Paulista</v>
    <v>CTEEP - Companhia de Transmissão de Energia Elétrica Paulista</v>
    <v>24.35</v>
    <v>24.21</v>
    <v>Av. das Nacoes Unidas, 14.171 - Torre Crystal - 6 andar, SAO PAULO, SAO PAULO, 04.794-000 BR</v>
    <v>Electrical Utilities &amp; IPPs</v>
    <v>TRPL4</v>
    <v>Ações</v>
    <v>CTEEP - Companhia de Transmissão de Energia Elétrica Paulista (BVMF:TRPL4)</v>
    <v>-0.18</v>
    <v>-7.3800000000000003E-3</v>
    <v>2040600</v>
  </rv>
  <rv s="3">
    <v>2551</v>
  </rv>
  <rv s="1">
    <v>https://www.bing.com/financeapi/forcetrigger?t=apnhu2&amp;q=BVMF%3aTRVC34&amp;form=skydnc</v>
    <v>Learn more on Bing</v>
  </rv>
  <rv s="2">
    <v>pt-BR</v>
    <v>apnhu2</v>
    <v>268435456</v>
    <v>1</v>
    <v>Da plataforma Refinitiv</v>
    <v>0</v>
    <v>1</v>
    <v>The Travelers Companies, Inc. (BVMF:TRVC34)</v>
    <v>3</v>
    <v>4</v>
    <v>Finance</v>
    <v>5</v>
    <v>38.54</v>
    <v>24.4</v>
    <v>BVMF</v>
    <v>227931400</v>
    <v>37.08</v>
    <v>1853</v>
    <v>37.08</v>
    <v>0.62629999999999997</v>
    <v>B3 - Brazil Stock Exchange</v>
    <v>47548780000</v>
    <v>A The Travelers Companies, Inc. é uma holding. A Empresa, por meio de suas subsidiárias, está envolvida no fornecimento de uma gama de produtos e serviços de seguro comerciais e pessoais contra acidentes para empresas, unidades governamentais, associações e pessoas físicas. Ela opera por meio de três segmentos: Seguro de Negócios e Internacional; Seguros de Títulos e Especializados e Seguro Pessoal. O segmento de Seguro de Negócio e Internacional oferece uma série de seguros de bens patrimoniais e contra acidentes e serviços relacionados a seus clientes, nos Estados Unidos, Canadá, Reino Unido, Brasil e em outras partes do mundo. O segmento de Seguros de Títulos e Especializados fornece seguro-garantia, seguro-caução, responsabilidade da administração, responsabilidade profissional e outras coberturas de bens patrimoniais e contra acidentes e serviços de gestão de risco a uma variedade de clientes domésticos. O segmento de Seguro Pessoal subscreve uma gama de seguro de bens patrimoniais e contra acidentes, que cobre riscos pessoais.</v>
    <v>BVMF</v>
    <v>38.54</v>
    <v>33300</v>
    <v>45510.829780092594</v>
    <v>2553</v>
    <v>1397800</v>
    <v>BRL</v>
    <v>The Travelers Companies, Inc.</v>
    <v>The Travelers Companies, Inc.</v>
    <v>37.08</v>
    <v>37.08</v>
    <v>385 WASHINGTON ST, SAINT PAUL, MN, 55102 US</v>
    <v>Insurance</v>
    <v>TRVC34</v>
    <v>Ações</v>
    <v>The Travelers Companies, Inc. (BVMF:TRVC34)</v>
    <v>-1.46</v>
    <v>-3.7883E-2</v>
    <v>1</v>
  </rv>
  <rv s="3">
    <v>2554</v>
  </rv>
  <rv s="1">
    <v>https://www.bing.com/financeapi/forcetrigger?t=btjrqh&amp;q=BVMF%3aTRXF11&amp;form=skydnc</v>
    <v>Learn more on Bing</v>
  </rv>
  <rv s="12">
    <v>pt-BR</v>
    <v>btjrqh</v>
    <v>268435456</v>
    <v>1</v>
    <v>Da plataforma Refinitiv</v>
    <v>32</v>
    <v>33</v>
    <v>TRX REAL ESTATE FII CF (BVMF:TRXF11)</v>
    <v>23</v>
    <v>34</v>
    <v>Finance</v>
    <v>5</v>
    <v>109.44</v>
    <v>96.13</v>
    <v>BVMF</v>
    <v>106.04</v>
    <v>104.95</v>
    <v>B3 - Brazil Stock Exchange</v>
    <v>105.65</v>
    <v>45510.948009259257</v>
    <v>2556</v>
    <v>BRL</v>
    <v>TRX REAL ESTATE FII CF</v>
    <v>105.65</v>
    <v>105.34</v>
    <v>TRXF11</v>
    <v>Fundos mais negociados</v>
    <v>TRX REAL ESTATE FII CF (BVMF:TRXF11)</v>
    <v>-0.31</v>
    <v>-2.934E-3</v>
    <v>59078</v>
  </rv>
  <rv s="3">
    <v>2557</v>
  </rv>
  <rv s="1">
    <v>https://www.bing.com/financeapi/forcetrigger?t=apnhzr&amp;q=BVMF%3aTSLA34&amp;form=skydnc</v>
    <v>Learn more on Bing</v>
  </rv>
  <rv s="4">
    <v>pt-BR</v>
    <v>apnhzr</v>
    <v>268435456</v>
    <v>1</v>
    <v>Da plataforma Refinitiv</v>
    <v>6</v>
    <v>7</v>
    <v>TESLA, INC. (BVMF:TSLA34)</v>
    <v>3</v>
    <v>105</v>
    <v>Finance</v>
    <v>5</v>
    <v>45.79</v>
    <v>22.63</v>
    <v>BVMF</v>
    <v>35.81</v>
    <v>34.22</v>
    <v>1.94</v>
    <v>B3 - Brazil Stock Exchange</v>
    <v>634267300000</v>
    <v>A TESLA, INC., anteriormente denominada TESLA MOTORS, INC., cria, desenvolve, fabrica e vende veículos elétricos e produtos de armazenamento de energia. A empresa produz e vende os seguintes veículos elétricos: o modelo S, sedan, e o modelo X, um utilitário esportivo. A empresa já entregou mais de 107.000 veículos modelo S em todo o mundo. Além de desenvolver seus próprios veículos, vende produtos de armazenamento de energia. Entre seus produtos de armazenamento de energia estão a bateria recarregável Powerwall de sete e 10 quilowatt-hora para aplicações residenciais, e a Powerpack, de 100 quilowatt-hora, para aplicações comerciais e industriais. A empresa oferece seus produtos de armazenamento de energia sob a marca Tesla Energy. Fabrica seus produtos principalmente nas suas fábricas em Fremont e em Lathrop, na Califórnia, EUA, em Tilburg, nos Países Baixos e em sua Gigafactory (super fábrica) perto de Reno, Nevada, EUA. A empresa usa conjuntos de bateria fabricados na Gigafactory em seus produtos de armazenamento de energia.</v>
    <v>BVMF</v>
    <v>35.869999999999997</v>
    <v>45510.947974537034</v>
    <v>2559</v>
    <v>103942170</v>
    <v>BRL</v>
    <v>TESLA, INC.</v>
    <v>TESLA, INC.</v>
    <v>35.799999999999997</v>
    <v>35.61</v>
    <v>1 Tesla Road, AUSTIN, TX, 78725 US</v>
    <v>TSLA34</v>
    <v>Ações</v>
    <v>TESLA, INC. (BVMF:TSLA34)</v>
    <v>-0.26</v>
    <v>-7.2480000000000001E-3</v>
    <v>1476807</v>
  </rv>
  <rv s="3">
    <v>2560</v>
  </rv>
  <rv s="1">
    <v>https://www.bing.com/financeapi/forcetrigger?t=a24kjc&amp;q=XNYS%3aTSM&amp;form=skydnc</v>
    <v>Learn more on Bing</v>
  </rv>
  <rv s="14">
    <v>pt-BR</v>
    <v>a24kjc</v>
    <v>268435456</v>
    <v>1</v>
    <v>Da plataforma Refinitiv</v>
    <v>38</v>
    <v>39</v>
    <v>Taiwan Semiconductor Manufacturing Co., Ltd. (XNYS:TSM)</v>
    <v>3</v>
    <v>40</v>
    <v>Finance</v>
    <v>41</v>
    <v>193.47</v>
    <v>84.015000000000001</v>
    <v>XNYS</v>
    <v>5186726000</v>
    <v>-1.8533999999999998E-2</v>
    <v>-2.88</v>
    <v>157.71</v>
    <v>1987</v>
    <v>147.72</v>
    <v>1.1711</v>
    <v>New York Stock Exchange</v>
    <v>648977800000</v>
    <v>A Taiwan Semiconductor Manufacturing Co., Ltd. está envolvida principalmente na fabricação e venda de circuitos integrados e produtos de semicondutores. A Companhia está envolvida principalmente no teste de fabricação, venda e embalagem de circuitos integrados e outros dispositivos semicondutores, fabricação de máscaras, bem como na prestação de serviços de design assistido por computador. Os produtos da Companhia são aplicados a computadores pessoais (PCs) e produtos periféricos, aplicativos de informação, sistemas de comunicação com e sem fio, equipamentos industriais, eletrônicos de consumo, como players de disco de vídeo digital, TVs digitais, consoles de jogos e câmeras digitais. A Companhia também está envolvida no desenvolvimento de tecnologia de processo de 5 nanômetros, tecnologia de máscara, tecnologia complementar de sensor de imagem semicondutor de óxido de metal (CMOS), sistema IC tridimensional (3D) e sistema TSMC em chips integrados (TSMC-SoIC), entre outros. A empresa distribui seus produtos para os Estados Unidos, Ásia e Europa.</v>
    <v>XNYS</v>
    <v>147.94999999999999</v>
    <v>52045</v>
    <v>45510.999917048437</v>
    <v>2562</v>
    <v>21164213</v>
    <v>USD</v>
    <v>Taiwan Semiconductor Manufacturing Co., Ltd.</v>
    <v>Taiwan Semiconductor Manufacturing Co., Ltd.</v>
    <v>28.377099999999999</v>
    <v>150.44</v>
    <v>155.38999999999999</v>
    <v>152.51</v>
    <v>No.8, Li-Hsin 6th Road, Hsinchu Science Park, HSINCHU, HSINCHU, 300 TW</v>
    <v>Semiconductors &amp; Semiconductor Equipment</v>
    <v>TSM</v>
    <v>Ações</v>
    <v>Taiwan Semiconductor Manufacturing Co., Ltd. (XNYS:TSM)</v>
    <v>7.44</v>
    <v>5.0286999999999998E-2</v>
    <v>24528068</v>
  </rv>
  <rv s="3">
    <v>2563</v>
  </rv>
  <rv s="1">
    <v>https://www.bing.com/financeapi/forcetrigger?t=brj1nm&amp;q=BVMF%3aTSMC34&amp;form=skydnc</v>
    <v>Learn more on Bing</v>
  </rv>
  <rv s="2">
    <v>pt-BR</v>
    <v>brj1nm</v>
    <v>268435456</v>
    <v>1</v>
    <v>Da plataforma Refinitiv</v>
    <v>0</v>
    <v>1</v>
    <v>Taiwan Semiconductor Manufacturing Co., Ltd. (BVMF:TSMC34)</v>
    <v>3</v>
    <v>148</v>
    <v>Finance</v>
    <v>5</v>
    <v>132.29</v>
    <v>51.86</v>
    <v>BVMF</v>
    <v>25933630000</v>
    <v>111.2</v>
    <v>1987</v>
    <v>104.65</v>
    <v>1.3796999999999999</v>
    <v>B3 - Brazil Stock Exchange</v>
    <v>21135910000000</v>
    <v>A Taiwan Semiconductor Manufacturing Co., Ltd. está envolvida principalmente na fabricação e venda de circuitos integrados e produtos de semicondutores. A Companhia está envolvida principalmente no teste de fabricação, venda e embalagem de circuitos integrados e outros dispositivos semicondutores, fabricação de máscaras, bem como na prestação de serviços de design assistido por computador. Os produtos da Companhia são aplicados a computadores pessoais (PCs) e produtos periféricos, aplicativos de informação, sistemas de comunicação com e sem fio, equipamentos industriais, eletrônicos de consumo, como players de disco de vídeo digital, TVs digitais, consoles de jogos e câmeras digitais. A Companhia também está envolvida no desenvolvimento de tecnologia de processo de 5 nanômetros, tecnologia de máscara, tecnologia complementar de sensor de imagem semicondutor de óxido de metal (CMOS), sistema IC tridimensional (3D) e sistema TSMC em chips integrados (TSMC-SoIC), entre outros. A empresa distribui seus produtos para os Estados Unidos, Ásia e Europa.</v>
    <v>BVMF</v>
    <v>105.04</v>
    <v>52045</v>
    <v>45510.947974537034</v>
    <v>2565</v>
    <v>78624230</v>
    <v>BRL</v>
    <v>Taiwan Semiconductor Manufacturing Co., Ltd.</v>
    <v>Taiwan Semiconductor Manufacturing Co., Ltd.</v>
    <v>106</v>
    <v>109.77</v>
    <v>No.8, Li-Hsin 6th Road, Hsinchu Science Park, HSINCHU, HSINCHU, 300 TW</v>
    <v>Semiconductors &amp; Semiconductor Equipment</v>
    <v>TSMC34</v>
    <v>Ações</v>
    <v>Taiwan Semiconductor Manufacturing Co., Ltd. (BVMF:TSMC34)</v>
    <v>4.7300000000000004</v>
    <v>4.5030000000000001E-2</v>
    <v>159437</v>
  </rv>
  <rv s="3">
    <v>2566</v>
  </rv>
  <rv s="1">
    <v>https://www.bing.com/financeapi/forcetrigger?t=bpwvfr&amp;q=BVMF%3aTSNF34&amp;form=skydnc</v>
    <v>Learn more on Bing</v>
  </rv>
  <rv s="2">
    <v>pt-BR</v>
    <v>bpwvfr</v>
    <v>268435456</v>
    <v>1</v>
    <v>Da plataforma Refinitiv</v>
    <v>0</v>
    <v>1</v>
    <v>TYSON FOODS, INCORPORATED (BVMF:TSNF34)</v>
    <v>3</v>
    <v>4</v>
    <v>Finance</v>
    <v>5</v>
    <v>348.5</v>
    <v>218.65</v>
    <v>BVMF</v>
    <v>356024900</v>
    <v>347.76</v>
    <v>1986</v>
    <v>347.75</v>
    <v>0.73309999999999997</v>
    <v>B3 - Brazil Stock Exchange</v>
    <v>21632070000</v>
    <v>A Tyson Foods, Inc. é uma empresa de alimentos, que atua no fornecimento de frango, carne bovina e suína, bem como alimentos preparados. A Companhia oferece produtos alimentícios sob as marcas Tyson, Jimmy Dean, Hillshire Farm, Sara Lee, Ball Park, Wright, Aidells e State Fair. A Companhia atua em quatro segmentos: Frango, Carne, Carne Suína e Alimentos Preparados. Opera um processo de produção de frango verticalmente integrado, que consiste em plantel, produtores terceirizados, produção de ração, processamento, processamento adicional, comercialização e transporte de frango e produtos relacionados, incluindo ingredientes para animais e alimentos para animais de estimação. Através de sua subsidiária, a Cobb-Vantress, Inc. (Cobb), a empresa está envolvida no fornecimento de animais de reprodução de aves em todo o mundo. Produz uma gama de produtos alimentares frescos, congelados e refrigerados. Seus produtos são comercializados e vendidos por sua equipe de vendas para varejistas de mercearias, atacadistas de alimentos, distribuidores de carne, lojas de armazéns e comissários militares, entre outros.</v>
    <v>BVMF</v>
    <v>348.5</v>
    <v>139000</v>
    <v>45506.829791666663</v>
    <v>2568</v>
    <v>2082130</v>
    <v>BRL</v>
    <v>TYSON FOODS, INCORPORATED</v>
    <v>TYSON FOODS, INCORPORATED</v>
    <v>347.76</v>
    <v>347.75</v>
    <v>2200 DON TYSON PARKWAY, SPRINGDALE, AR, 72762-6999 US</v>
    <v>Food &amp; Tobacco</v>
    <v>TSNF34</v>
    <v>Ações</v>
    <v>TYSON FOODS, INCORPORATED (BVMF:TSNF34)</v>
    <v>-0.75</v>
    <v>-2.1519999999999998E-3</v>
    <v>287</v>
  </rv>
  <rv s="3">
    <v>2569</v>
  </rv>
  <rv s="1">
    <v>https://www.bing.com/financeapi/forcetrigger?t=c2pozr&amp;q=BVMF%3aTTEN3&amp;form=skydnc</v>
    <v>Learn more on Bing</v>
  </rv>
  <rv s="11">
    <v>pt-BR</v>
    <v>c2pozr</v>
    <v>268435456</v>
    <v>1</v>
    <v>Da plataforma Refinitiv</v>
    <v>29</v>
    <v>30</v>
    <v>Três Tentos Agroindustrial S.A. (BVMF:TTEN3)</v>
    <v>3</v>
    <v>31</v>
    <v>Finance</v>
    <v>5</v>
    <v>14.43</v>
    <v>9.0299999999999994</v>
    <v>BVMF</v>
    <v>498297600</v>
    <v>10.43</v>
    <v>1992</v>
    <v>10.15</v>
    <v>1.014</v>
    <v>B3 - Brazil Stock Exchange</v>
    <v>5057720640</v>
    <v>A Tres Tentos Agroindustrial SA é uma Companhia do setor de agronegócio sediada no Brasil que oferece um ecossistema verticalizado e integrado que conta com uma oferta de produtos e soluções para pequenos e médios produtores rurais que produzem em áreas fundiárias de até 500 hectares. A Companhia atua principalmente por meio de três segmentos de negócios: Varejo de insumos agrícolas (Insumos), que atua através da venda de diversos tipos de sementes, fertilizantes para a lavoura e defensivos agrícolas para as culturas de soja, milho, trigo, arroz, dentre outras; Originação e trading de grãos (Grãos), que realiza a compra e venda de grãos de produtores rurais, com uma frota própria de caminhões para a logística e escoamento; e Industrialização de grãos (Indústria), que industrializa a soja para produção de farelo de soja, óleo de soja e biodiesel, que conta com dois modais ferroviários para o escoamento dos produtos.</v>
    <v>BVMF</v>
    <v>10.29</v>
    <v>45510.94804398148</v>
    <v>2571</v>
    <v>804050</v>
    <v>BRL</v>
    <v>Três Tentos Agroindustrial S.A.</v>
    <v>Três Tentos Agroindustrial S.A.</v>
    <v>10.3</v>
    <v>10.15</v>
    <v>Av. Principal, 187 - Caixa postal 41, Santa Barbara do Sul, RIO GRANDE DO SUL, 98.240-000 BR</v>
    <v>Food &amp; Tobacco</v>
    <v>TTEN3</v>
    <v>Ações</v>
    <v>Três Tentos Agroindustrial S.A. (BVMF:TTEN3)</v>
    <v>-0.14000000000000001</v>
    <v>-1.3605000000000001E-2</v>
    <v>640500</v>
  </rv>
  <rv s="3">
    <v>2572</v>
  </rv>
  <rv s="1">
    <v>https://www.bing.com/financeapi/forcetrigger?t=apni6h&amp;q=BVMF%3aTUPY3&amp;form=skydnc</v>
    <v>Learn more on Bing</v>
  </rv>
  <rv s="2">
    <v>pt-BR</v>
    <v>apni6h</v>
    <v>268435456</v>
    <v>1</v>
    <v>Da plataforma Refinitiv</v>
    <v>0</v>
    <v>1</v>
    <v>TUPY S.A. (BVMF:TUPY3)</v>
    <v>3</v>
    <v>17</v>
    <v>Finance</v>
    <v>5</v>
    <v>29.04</v>
    <v>21.21</v>
    <v>BVMF</v>
    <v>144177500</v>
    <v>24.95</v>
    <v>1938</v>
    <v>24.25</v>
    <v>0.95320000000000005</v>
    <v>B3 - Brazil Stock Exchange</v>
    <v>3502071475</v>
    <v>A TUPY S.A. é uma empresa brasileira que se dedica principalmente à produção e comercialização de peças para a indústria automotiva. As atividades da Empresa estão divididas em dois segmentos de negócio: Automotivo e Hidráulico. A divisão Automotivo se concentra na fabricação de motores e seus componentes, sistemas de freio, rolamentos, bem como componentes de transmissão, direção, eixo e suspensão, entre outros. A divisão de Hidráulicos é responsável pela produção de conexões flexíveis de ferro para a indústria de construção, britas de ferro e aço para a indústria de processamento de mármore e granito, bem como moldes de ferro fundido para uso geral. A Empresa possui fábricas e escritórios de vendas em diversos países, como Brasil, México, Estados Unidos e Alemanha. A Empresa atua por meio da Tupy Agroenergética Ltda., Sociedade Técnica de Fundos Gerais SA, Tupy American Foundry Co, Tupy American Iron &amp; Alloys Co e Tupy Europe GmbH, entre outros.</v>
    <v>BVMF</v>
    <v>24.66</v>
    <v>6451</v>
    <v>45510.947951388887</v>
    <v>2574</v>
    <v>450400</v>
    <v>BRL</v>
    <v>TUPY S.A.</v>
    <v>TUPY S.A.</v>
    <v>24.66</v>
    <v>24.29</v>
    <v>Rua Albano Schmidt, 3.400, Boa Vista, JOINVILLE, SANTA CATARINA, 89.227-901 BR</v>
    <v>Automobiles &amp; Auto Parts</v>
    <v>TUPY3</v>
    <v>Ações</v>
    <v>TUPY S.A. (BVMF:TUPY3)</v>
    <v>-0.37</v>
    <v>-1.5004E-2</v>
    <v>768900</v>
  </rv>
  <rv s="3">
    <v>2575</v>
  </rv>
  <rv s="1">
    <v>https://www.bing.com/financeapi/forcetrigger?t=brj1tc&amp;q=BVMF%3aTXSA34&amp;form=skydnc</v>
    <v>Learn more on Bing</v>
  </rv>
  <rv s="2">
    <v>pt-BR</v>
    <v>brj1tc</v>
    <v>268435456</v>
    <v>1</v>
    <v>Da plataforma Refinitiv</v>
    <v>0</v>
    <v>1</v>
    <v>Ternium SA (BVMF:TXSA34)</v>
    <v>3</v>
    <v>4</v>
    <v>Finance</v>
    <v>5</v>
    <v>226.78</v>
    <v>161.27000000000001</v>
    <v>BVMF</v>
    <v>196307700</v>
    <v>187.34</v>
    <v>2004</v>
    <v>185.85</v>
    <v>1.6564000000000001</v>
    <v>B3 - Brazil Stock Exchange</v>
    <v>6391778000</v>
    <v>A Ternium S.A. é uma produtora de produtos siderúrgicos. A Companhia produz produtos de aço acabados e semi-acabados e minério de ferro, que são vendidos diretamente a fabricantes de aço, processadores de aço ou usuários finais. A Companhia atua em dois segmentos: Siderurgia e Mineração. O segmento de Aço inclui as vendas de produtos siderúrgicos e o segmento de Mineração inclui as vendas de produtos de minério de ferro, que são principalmente entre empresas. O segmento de aço compreende três segmentos operacionais: México, Região Sul e Outros Mercados. No segmento siderúrgico, os produtos siderúrgicos incluem placas, tarugos e barras redondas (aço no estado básico, semiacabado), bobinas e chapas laminadas a quente, barras e estribos, varas de arame, bobinas e chapas laminadas a frio, chapa de estanho, chapas galvanizadas e eletrogalvanizadas por imersão a quente e chapas pré-pintadas, tubos de aço e produtos tubulares, vigas, produtos moldados por rolo e outros produtos. No segmento de mineração, o minério de ferro é vendido como concentrados (finos) e pelotas.</v>
    <v>BVMF</v>
    <v>186.39</v>
    <v>34458</v>
    <v>45510.947916666664</v>
    <v>2577</v>
    <v>291520</v>
    <v>BRL</v>
    <v>Ternium SA</v>
    <v>Ternium SA</v>
    <v>186.22</v>
    <v>185.85</v>
    <v>26 Boulevard Royal, 4th Floor, LUXEMBOURG, LUXEMBOURG-NA, 2449 LU</v>
    <v>Metals &amp; Mining</v>
    <v>TXSA34</v>
    <v>Ações</v>
    <v>Ternium SA (BVMF:TXSA34)</v>
    <v>-0.54</v>
    <v>-2.8970000000000003E-3</v>
    <v>4</v>
  </rv>
  <rv s="3">
    <v>2578</v>
  </rv>
  <rv s="1">
    <v>https://www.bing.com/financeapi/forcetrigger?t=btkmrw&amp;q=BVMF%3aU1AI34&amp;form=skydnc</v>
    <v>Learn more on Bing</v>
  </rv>
  <rv s="2">
    <v>pt-BR</v>
    <v>btkmrw</v>
    <v>268435456</v>
    <v>1</v>
    <v>Da plataforma Refinitiv</v>
    <v>0</v>
    <v>1</v>
    <v>UNDER ARMOUR, INC. (BVMF:U1AI34)</v>
    <v>3</v>
    <v>4</v>
    <v>Finance</v>
    <v>5</v>
    <v>42.6</v>
    <v>29.9</v>
    <v>BVMF</v>
    <v>436497700</v>
    <v>35.92</v>
    <v>1996</v>
    <v>35.92</v>
    <v>1.6335</v>
    <v>B3 - Brazil Stock Exchange</v>
    <v>2931932000</v>
    <v>A Under Armour, Inc. está envolvida no desenvolvimento, marketing e distribuição de roupas, calçados e acessórios de desempenho de marca para homens, mulheres e jovens. Os segmentos da empresa incluem a América do Norte, consistindo nos Estados Unidos e Canadá; Europa, Oriente Médio e África (EMEA); Ásia-Pacífico; América Latina e aptidão conectada. Seus produtos são vendidos em todo o mundo e usados por atletas de todos os níveis, desde jovens a profissionais, em campos de jogos ao redor do mundo, bem como por consumidores com estilos de vida ativos. A Empresa vende suas roupas de marca, calçados e acessórios na América do Norte por meio de seus canais de atacado e direto ao consumidor. Em 31 de dezembro de 2016, a Companhia tinha aproximadamente 151 lojas próprias na América do Norte, localizadas principalmente em centros de outlet nos Estados Unidos. Além disso, a empresa distribui seus produtos na América do Norte por meio de fornecedores de logística terceirizados com localizações primárias no Canadá, Nova Jersey e Flórida.</v>
    <v>BVMF</v>
    <v>36.26</v>
    <v>6800</v>
    <v>45509.947916666664</v>
    <v>2580</v>
    <v>11069240</v>
    <v>BRL</v>
    <v>UNDER ARMOUR, INC.</v>
    <v>UNDER ARMOUR, INC.</v>
    <v>35.92</v>
    <v>35.92</v>
    <v>1020 Hull Street, 3rd Floor, BALTIMORE, MD, 21230 US</v>
    <v>Textiles &amp; Apparel</v>
    <v>U1AI34</v>
    <v>Ações</v>
    <v>UNDER ARMOUR, INC. (BVMF:U1AI34)</v>
    <v>-0.34</v>
    <v>-9.3769999999999999E-3</v>
    <v>15</v>
  </rv>
  <rv s="3">
    <v>2581</v>
  </rv>
  <rv s="1">
    <v>https://www.bing.com/financeapi/forcetrigger?t=bt889c&amp;q=BVMF%3aU1AL34&amp;form=skydnc</v>
    <v>Learn more on Bing</v>
  </rv>
  <rv s="2">
    <v>pt-BR</v>
    <v>bt889c</v>
    <v>268435456</v>
    <v>1</v>
    <v>Da plataforma Refinitiv</v>
    <v>0</v>
    <v>1</v>
    <v>UNITED AIRLINES HOLDINGS, INC. (BVMF:U1AL34)</v>
    <v>3</v>
    <v>4</v>
    <v>Finance</v>
    <v>5</v>
    <v>143.04</v>
    <v>84.79</v>
    <v>BVMF</v>
    <v>328833900</v>
    <v>111.6</v>
    <v>1968</v>
    <v>108.5</v>
    <v>1.4642999999999999</v>
    <v>B3 - Brazil Stock Exchange</v>
    <v>12456230000</v>
    <v>A United Airlines Holdings Inc., anteriormente United Continental Holdings, Inc., é uma holding e sua principal subsidiária integral é a United Airlines, Inc. (United). A Companhia transporta pessoas e cargas pela América do Norte e para destinos na Ásia, Europa, Oriente Médio e América Latina. A Companhia transporta pessoas e cargas pela América do Norte e para destinos na Ásia, Europa, Oriente Médio e América Latina. Através da United e de suas transportadoras regionais, opera em cinco continentes, com hubs no Aeroporto Internacional Newark Liberty (Newark), no Aeroporto Internacional Chicago O'Hare (Chicago O'Hare), no Aeroporto Internacional de Denver (Denver), no Aeroporto Intercontinental George Bush (Houston Bush), Aeroporto Internacional de Los Angeles (LAX), AB Won Pat International Airport (Guam), San Francisco International Airport (SFO) e Washington Dulles International Airport (Washington Dulles). Possui relações contratuais com várias transportadoras regionais para fornecer serviços regionais de aeronaves com a marca United Express.</v>
    <v>BVMF</v>
    <v>114.7</v>
    <v>106000</v>
    <v>45510.947916666664</v>
    <v>2583</v>
    <v>8373740</v>
    <v>BRL</v>
    <v>UNITED AIRLINES HOLDINGS, INC.</v>
    <v>UNITED AIRLINES HOLDINGS, INC.</v>
    <v>108.5</v>
    <v>110.88</v>
    <v>E. Anna Ha - Whqld, 233 South Wacker Drive, CHICAGO, IL, 60606 US</v>
    <v>Passenger Transportation Services</v>
    <v>U1AL34</v>
    <v>Ações</v>
    <v>UNITED AIRLINES HOLDINGS, INC. (BVMF:U1AL34)</v>
    <v>-3.82</v>
    <v>-3.3304E-2</v>
    <v>343</v>
  </rv>
  <rv s="3">
    <v>2584</v>
  </rv>
  <rv s="1">
    <v>https://www.bing.com/financeapi/forcetrigger?t=bt88c7&amp;q=BVMF%3aU1BE34&amp;form=skydnc</v>
    <v>Learn more on Bing</v>
  </rv>
  <rv s="2">
    <v>pt-BR</v>
    <v>bt88c7</v>
    <v>268435456</v>
    <v>1</v>
    <v>Da plataforma Refinitiv</v>
    <v>0</v>
    <v>1</v>
    <v>UBER TECHNOLOGIES, INC. (BVMF:U1BE34)</v>
    <v>3</v>
    <v>4</v>
    <v>Finance</v>
    <v>5</v>
    <v>102.32</v>
    <v>50.5</v>
    <v>BVMF</v>
    <v>2089521000</v>
    <v>92.85</v>
    <v>2010</v>
    <v>85.88</v>
    <v>1.3291999999999999</v>
    <v>B3 - Brazil Stock Exchange</v>
    <v>122195200000</v>
    <v>A Uber Technologies, Inc. (Uber) desenvolve e opera aplicativos de tecnologia que suportam uma variedade de ofertas em sua plataforma. Seus segmentos operacionais incluem Passeios, Comem, Frete, Outras Apostas, e Advanced Technologies Group (ATG) e Outros Programas de Tecnologia. Os produtos Rides conectam os consumidores com os motoristas que oferecem passeios em uma variedade de veículos, como carros, riquixás de automóveis ou táxis. A oferta Eats permite que os consumidores procurem restaurantes, solicitem uma refeição e entreguem a refeição. O frete conecta transportadoras com remetentes em sua plataforma e permite agendar uma remessa. O segmento de Outras Apostas consiste em várias ofertas de estágio de investimento, incluindo nova oferta de mobilidade que se refere a produtos que fornecem aos consumidores acesso a viagens através de uma variedade de modos, incluindo scooters eletrônicos. O segmento ATG e outros programas de tecnologia é responsável pelo desenvolvimento e comercialização de tecnologias de veículos autônomos e de compartilhamento de passeios.</v>
    <v>BVMF</v>
    <v>83.61</v>
    <v>30400</v>
    <v>45510.947974537034</v>
    <v>2586</v>
    <v>19501230</v>
    <v>BRL</v>
    <v>UBER TECHNOLOGIES, INC.</v>
    <v>UBER TECHNOLOGIES, INC.</v>
    <v>86.94</v>
    <v>92.01</v>
    <v>1725 3Rd Street, SAN FRANCISCO, CA, 94158 US</v>
    <v>Software &amp; IT Services</v>
    <v>U1BE34</v>
    <v>Ações</v>
    <v>UBER TECHNOLOGIES, INC. (BVMF:U1BE34)</v>
    <v>8.4</v>
    <v>0.100466</v>
    <v>53599</v>
  </rv>
  <rv s="3">
    <v>2587</v>
  </rv>
  <rv s="1">
    <v>https://www.bing.com/financeapi/forcetrigger?t=btkmur&amp;q=BVMF%3aU1DR34&amp;form=skydnc</v>
    <v>Learn more on Bing</v>
  </rv>
  <rv s="2">
    <v>pt-BR</v>
    <v>btkmur</v>
    <v>268435456</v>
    <v>1</v>
    <v>Da plataforma Refinitiv</v>
    <v>0</v>
    <v>1</v>
    <v>UDR, INC. (BVMF:U1DR34)</v>
    <v>3</v>
    <v>4</v>
    <v>Finance</v>
    <v>5</v>
    <v>204.8</v>
    <v>152.33000000000001</v>
    <v>BVMF</v>
    <v>329823500</v>
    <v>176</v>
    <v>2003</v>
    <v>170.02</v>
    <v>0.80820000000000003</v>
    <v>B3 - Brazil Stock Exchange</v>
    <v>11549180000</v>
    <v>A UDR, Inc. é um fundo de investimento imobiliário auto-administrado. A Empresa possui, opera, adquire, renova, desenvolve, reconstrói, dispõe e administra condomínios multifamiliares geralmente localizados em vários mercados dos Estados Unidos. Os segmentos da empresa são Comunidades nas Mesmas Lojas e Comunidades Não Maduras / Outros. Em 31 de dezembro de 2016, o portfólio consolidado de imóveis da Companhia incluía 127 comunidades localizadas em 18 mercados, com um total de 39.454 apartamentos concluídos. Em 31 de dezembro de 2016, a Companhia também tinha participação acionária em 27 comunidades contendo 6.849 casas de apartamentos por meio de joint ventures ou parcerias não consolidadas. Em 31 de dezembro de 2016, as propriedades da empresa estavam em vários locais, como Orange County, San Francisco e Los Angeles na Califórnia; Seattle, Washington; Richmond, Virginia; Baltimore, Maryland; Orlando e Tampa na Flórida; Nashville, Tennessee e Dallas e Austin no Texas.</v>
    <v>BVMF</v>
    <v>170.32</v>
    <v>1397</v>
    <v>45350.947916666664</v>
    <v>2589</v>
    <v>3299650</v>
    <v>BRL</v>
    <v>UDR, INC.</v>
    <v>UDR, INC.</v>
    <v>170.02</v>
    <v>176</v>
    <v>Suite 200, 1745 Shea Center Drive, HIGHLANDS RANCH, CO, 80129 US</v>
    <v>Residential &amp; Commercial REIT</v>
    <v>U1DR34</v>
    <v>Ações</v>
    <v>UDR, INC. (BVMF:U1DR34)</v>
    <v>5.68</v>
    <v>3.3349000000000004E-2</v>
    <v>28</v>
  </rv>
  <rv s="3">
    <v>2590</v>
  </rv>
  <rv s="1">
    <v>https://www.bing.com/financeapi/forcetrigger?t=btkmxm&amp;q=BVMF%3aU1HS34&amp;form=skydnc</v>
    <v>Learn more on Bing</v>
  </rv>
  <rv s="2">
    <v>pt-BR</v>
    <v>btkmxm</v>
    <v>268435456</v>
    <v>1</v>
    <v>Da plataforma Refinitiv</v>
    <v>0</v>
    <v>1</v>
    <v>UNIVERSAL HEALTH SERVICES, INC. (BVMF:U1HS34)</v>
    <v>3</v>
    <v>4</v>
    <v>Finance</v>
    <v>5</v>
    <v>188.97</v>
    <v>158.01</v>
    <v>BVMF</v>
    <v>66254720</v>
    <v>188.97</v>
    <v>1979</v>
    <v>160.44</v>
    <v>1.2465999999999999</v>
    <v>B3 - Brazil Stock Exchange</v>
    <v>10491360000</v>
    <v>A Universal Health Services, Inc. é uma holding. O principal negócio da Empresa é possuir e operar, por meio de suas subsidiárias, hospitais e unidades ambulatoriais de cuidados intensivos e unidades de saúde comportamental. Os segmentos da empresa incluem serviços hospitalares de cuidados agudos, serviços de saúde comportamental e outros. Em 1º de agosto de 2018, a Empresa possuía e / ou operava mais de 326 unidades de internação e 32 unidades ambulatoriais e outras unidades localizadas em 37 estados, Washington, Distrito de Columbia, Reino Unido, Porto Rico e Ilhas Virgens dos Estados Unidos. Os hospitais da Companhia oferecem uma gama de serviços, como oncologia, atendimento diagnóstico, atendimento coronariano, pediátrico, farmacêutico e / ou comportamental. Em 28 de fevereiro de 2017, suas instalações de tratamento intensivo localizadas nos Estados Unidos incluíam 26 hospitais de tratamento intensivo com internação; quatro departamentos de emergência autônomos e quatro centros ambulatoriais de cirurgia / câncer e um hospital cirúrgico.</v>
    <v>BVMF</v>
    <v>160.44</v>
    <v>73350</v>
    <v>45300.871458333335</v>
    <v>2592</v>
    <v>1143610</v>
    <v>BRL</v>
    <v>UNIVERSAL HEALTH SERVICES, INC.</v>
    <v>UNIVERSAL HEALTH SERVICES, INC.</v>
    <v>160.44</v>
    <v>188.97</v>
    <v>367 S GULPH RD, KING OF PRUSSIA, PA, 19406 US</v>
    <v>Healthcare Providers &amp; Services</v>
    <v>U1HS34</v>
    <v>Ações</v>
    <v>UNIVERSAL HEALTH SERVICES, INC. (BVMF:U1HS34)</v>
    <v>28.53</v>
    <v>0.17782299999999998</v>
    <v>5</v>
  </rv>
  <rv s="3">
    <v>2593</v>
  </rv>
  <rv s="1">
    <v>https://www.bing.com/financeapi/forcetrigger?t=btkn1h&amp;q=BVMF%3aU1LT34&amp;form=skydnc</v>
    <v>Learn more on Bing</v>
  </rv>
  <rv s="2">
    <v>pt-BR</v>
    <v>btkn1h</v>
    <v>268435456</v>
    <v>1</v>
    <v>Da plataforma Refinitiv</v>
    <v>0</v>
    <v>1</v>
    <v>ULTA BEAUTY, INC. (BVMF:U1LT34)</v>
    <v>3</v>
    <v>4</v>
    <v>Finance</v>
    <v>5</v>
    <v>141.38999999999999</v>
    <v>80.02</v>
    <v>BVMF</v>
    <v>47716370</v>
    <v>95.1</v>
    <v>2016</v>
    <v>92.37</v>
    <v>1.3260000000000001</v>
    <v>B3 - Brazil Stock Exchange</v>
    <v>15616610000</v>
    <v>A Ulta Beauty, Inc. é uma holding do grupo de empresas Ulta Beauty. A empresa é varejista de produtos de beleza. A empresa oferece cosméticos, fragrâncias, produtos para a pele, cuidados com os cabelos e serviços de salão. A empresa oferece aproximadamente 20.000 produtos de mais de 500 marcas de beleza em todas as categorias, incluindo a marca própria da empresa. A empresa também oferece um salão de serviço completo em todas as lojas com serviços de cabelo, pele e sobrancelha. A empresa opera aproximadamente 970 lojas de varejo em mais de 48 estados e no distrito de Columbia e também distribui seus produtos por meio de seu site, que inclui uma coleção de dicas, tutoriais e conteúdo social. A Empresa oferece produtos de maquiagem, como base, pó facial, corretivo, corretivo de cor, primer facial, blush, bronzer, contorno, iluminador, spray fixador, xampus, condicionadores, produtos para cabelo, ferramentas para modelagem e perfumes. A empresa também oferece pincéis e ferramentas de maquiagem, além de bolsas e estojos de maquiagem.</v>
    <v>BVMF</v>
    <v>95</v>
    <v>20000</v>
    <v>45510.829780092594</v>
    <v>2595</v>
    <v>1017140</v>
    <v>BRL</v>
    <v>ULTA BEAUTY, INC.</v>
    <v>ULTA BEAUTY, INC.</v>
    <v>95.1</v>
    <v>92.92</v>
    <v>1000 Remington Blvd, Suite 120, BOLINGBROOK, IL, 60440 US</v>
    <v>Specialty Retailers</v>
    <v>U1LT34</v>
    <v>Ações</v>
    <v>ULTA BEAUTY, INC. (BVMF:U1LT34)</v>
    <v>-2.08</v>
    <v>-2.1894999999999998E-2</v>
    <v>14</v>
  </rv>
  <rv s="3">
    <v>2596</v>
  </rv>
  <rv s="1">
    <v>https://www.bing.com/financeapi/forcetrigger?t=btkn4c&amp;q=BVMF%3aU1NM34&amp;form=skydnc</v>
    <v>Learn more on Bing</v>
  </rv>
  <rv s="2">
    <v>pt-BR</v>
    <v>btkn4c</v>
    <v>268435456</v>
    <v>1</v>
    <v>Da plataforma Refinitiv</v>
    <v>0</v>
    <v>1</v>
    <v>UNUM GROUP (BVMF:U1NM34)</v>
    <v>3</v>
    <v>4</v>
    <v>Finance</v>
    <v>5</v>
    <v>358.13</v>
    <v>204.09</v>
    <v>BVMF</v>
    <v>185772500</v>
    <v>326</v>
    <v>1995</v>
    <v>326</v>
    <v>0.78159999999999996</v>
    <v>B3 - Brazil Stock Exchange</v>
    <v>10279720000</v>
    <v>O Grupo Unum é um provedor de benefícios de proteção financeira nos Estados Unidos e no Reino Unido. Os produtos da empresa incluem deficiência, vida, acidente, doença crítica, odontologia e visão, e outros serviços relacionados. Seus segmentos incluem Unum US, Unum UK, Colonial Life, Closed Block e Corporate. Seu segmento Unum nos EUA inclui seguro de invalidez de curto e longo prazo em grupo, produtos de vida em grupo e morte acidental e desmembramento e ramos de negócios suplementares e voluntários. Seu segmento Unum no Reino Unido inclui seguro para invalidez de longo prazo em grupo, vida em grupo e linhas de negócios suplementares, que incluem produtos odontológicos, para invalidez individual e doenças críticas. Seu segmento de Vida Colonial inclui seguro para produtos de acidentes, doenças e invalidez, produtos de vida e produtos de câncer e doenças críticas emitidos principalmente pela Colonial Life &amp; Accident Insurance Company e comercializados para funcionários. Seu segmento de Blocos Fechados consiste em outros produtos de seguros.</v>
    <v>BVMF</v>
    <v>321.60000000000002</v>
    <v>10553</v>
    <v>45505.829780092594</v>
    <v>2598</v>
    <v>1456580</v>
    <v>BRL</v>
    <v>UNUM GROUP</v>
    <v>UNUM GROUP</v>
    <v>326</v>
    <v>326</v>
    <v>1 Fountain Square, CHATTANOOGA, TN, 37402 US</v>
    <v>Insurance</v>
    <v>U1NM34</v>
    <v>Ações</v>
    <v>UNUM GROUP (BVMF:U1NM34)</v>
    <v>4.4000000000000004</v>
    <v>1.3682000000000001E-2</v>
    <v>4</v>
  </rv>
  <rv s="3">
    <v>2599</v>
  </rv>
  <rv s="1">
    <v>https://www.bing.com/financeapi/forcetrigger?t=btkn77&amp;q=BVMF%3aU1RI34&amp;form=skydnc</v>
    <v>Learn more on Bing</v>
  </rv>
  <rv s="2">
    <v>pt-BR</v>
    <v>btkn77</v>
    <v>268435456</v>
    <v>1</v>
    <v>Da plataforma Refinitiv</v>
    <v>0</v>
    <v>1</v>
    <v>UNITED RENTALS, INC. (BVMF:U1RI34)</v>
    <v>3</v>
    <v>4</v>
    <v>Finance</v>
    <v>5</v>
    <v>157.1</v>
    <v>70.05</v>
    <v>BVMF</v>
    <v>66589930</v>
    <v>141.26</v>
    <v>1998</v>
    <v>138.87</v>
    <v>1.7023999999999999</v>
    <v>B3 - Brazil Stock Exchange</v>
    <v>44522690000</v>
    <v>A United Rentals, Inc. é uma holding. A Companhia é uma locadora de equipamentos com atuação nos Estados Unidos e Canadá. Atua por meio de dois segmentos: aluguel geral e vala, energia e bomba. O segmento de aluguel geral inclui o aluguel de equipamentos de construção, aéreos, industriais e residenciais e serviços e atividades relacionados. O segmento de valas, energia e bombas inclui o aluguel de produtos de construção especializados e serviços relacionados. Seu segmento de aluguel em geral inclui o aluguel de equipamentos de construção em geral e industriais, como retroescavadeiras, minicarregadeiras, empilhadeiras e equipamentos de movimentação de materiais; plataformas aéreas de trabalho, como elevadores de lança e elevadores de tesoura, e ferramentas gerais e equipamentos leves, como lavadoras de pressão, bombas d'água e ferramentas elétricas. Em 17 de outubro de 2018, operava 1.075 agências de aluguel. Conduz suas operações por meio de sua subsidiária, United Rentals (North America), Inc. (URNA) e subsidiárias da URNA.</v>
    <v>BVMF</v>
    <v>137.34</v>
    <v>26300</v>
    <v>45510.829791666663</v>
    <v>2601</v>
    <v>825230</v>
    <v>BRL</v>
    <v>UNITED RENTALS, INC.</v>
    <v>UNITED RENTALS, INC.</v>
    <v>139.68</v>
    <v>139</v>
    <v>100 First Stamford Place, Suite 700, STAMFORD, CT, 06902 US</v>
    <v>Professional &amp; Commercial Services</v>
    <v>U1RI34</v>
    <v>Ações</v>
    <v>UNITED RENTALS, INC. (BVMF:U1RI34)</v>
    <v>1.66</v>
    <v>1.2087000000000001E-2</v>
    <v>389</v>
  </rv>
  <rv s="3">
    <v>2602</v>
  </rv>
  <rv s="1">
    <v>https://www.bing.com/financeapi/forcetrigger?t=c354f2&amp;q=BVMF%3aU2PW34&amp;form=skydnc</v>
    <v>Learn more on Bing</v>
  </rv>
  <rv s="2">
    <v>pt-BR</v>
    <v>c354f2</v>
    <v>268435456</v>
    <v>1</v>
    <v>Da plataforma Refinitiv</v>
    <v>0</v>
    <v>1</v>
    <v>UPWORK INC. (BVMF:U2PW34)</v>
    <v>3</v>
    <v>4</v>
    <v>Finance</v>
    <v>5</v>
    <v>15.3</v>
    <v>9.8800000000000008</v>
    <v>BVMF</v>
    <v>133118300</v>
    <v>12.62</v>
    <v>2013</v>
    <v>12.62</v>
    <v>1.5443</v>
    <v>B3 - Brazil Stock Exchange</v>
    <v>1478945000</v>
    <v>A Upwork Inc. possui e opera uma plataforma de trabalho que conecta empresas com talentos independentes. Os talentos independentes da Companhia se referem como freelancers e, junto com os clientes, como usuários, incluem profissionais independentes e agências de diversos portes. As ofertas da plataforma da Companhia incluem os Upwork Basic, Upwork Plus, Upwork Enterprise e Upwork Payroll. A oferta Upwork Basic oferece aos clientes acesso a talentos independentes com histórico de trabalho verificado na sua plataforma de trabalho e feedback de clientes; a capacidade de combinar instantaneamente com os freelancers certos e recursos de colaboração integrados. A oferta Upwork Plus foi projetada para equipes que buscam se destacar para talentos de qualidade e dimensionar contratações rapidamente. A oferta Upwork Enterprise foi projetada para clientes maiores. As ofertas do serviço Upwork Payroll estão disponíveis para os clientes quando eles optam por trabalhar com freelancers, onde eles se envolvem através do Upwork como funcionários.</v>
    <v>BVMF</v>
    <v>13.33</v>
    <v>800</v>
    <v>45509.829791666663</v>
    <v>2604</v>
    <v>2303630</v>
    <v>BRL</v>
    <v>UPWORK INC.</v>
    <v>UPWORK INC.</v>
    <v>12.62</v>
    <v>12.62</v>
    <v>475 BRANNAN STREET, SUITE 430, SAN FRANCISCO, CA, 94107 US</v>
    <v>Professional &amp; Commercial Services</v>
    <v>U2PW34</v>
    <v>Ações</v>
    <v>UPWORK INC. (BVMF:U2PW34)</v>
    <v>-0.71</v>
    <v>-5.3262999999999998E-2</v>
    <v>5</v>
  </rv>
  <rv s="3">
    <v>2605</v>
  </rv>
  <rv s="1">
    <v>https://www.bing.com/financeapi/forcetrigger?t=apnikr&amp;q=BVMF%3aUBSG34&amp;form=skydnc</v>
    <v>Learn more on Bing</v>
  </rv>
  <rv s="2">
    <v>pt-BR</v>
    <v>apnikr</v>
    <v>268435456</v>
    <v>1</v>
    <v>Da plataforma Refinitiv</v>
    <v>0</v>
    <v>1</v>
    <v>UBS Group Inc. (BVMF:UBSG34)</v>
    <v>3</v>
    <v>149</v>
    <v>Finance</v>
    <v>5</v>
    <v>171.87</v>
    <v>100.7</v>
    <v>BVMF</v>
    <v>3462088000</v>
    <v>157.44</v>
    <v>2014</v>
    <v>157</v>
    <v>1.3090999999999999</v>
    <v>B3 - Brazil Stock Exchange</v>
    <v>81966840000</v>
    <v>O UBS Group AG é uma holding e conduz suas operações através da UBS AG e suas subsidiárias. A empresa compreende o Centro Corporativo e cinco divisões de negócios: Wealth Management, Wealth Management Américas, Personal &amp; Corporate Banking, Asset Management e Investment Bank. A divisão Wealth Management fornece consultoria e serviços financeiros personalizados para clientes privados ricos em todo o mundo, exceto aqueles atendidos pela Wealth Management Americas. A divisão Wealth Management Americas é uma gestora de patrimônio nas Américas em termos de produtividade de consultores financeiros e ativos investidos pelo consultor financeiro. A divisão Personal &amp; Corporate Banking fornece produtos e serviços financeiros para clientes privados, corporativos e institucionais na Suíça. A divisão Asset Management fornece produtos e serviços de gerenciamento de investimentos, soluções de plataforma e suporte de consultoria. A divisão de Investment Bank fornece consultoria de investimento, soluções financeiras e acesso ao mercado de capitais.</v>
    <v>BVMF</v>
    <v>160.16</v>
    <v>111549</v>
    <v>45510.829791666663</v>
    <v>2607</v>
    <v>6547220</v>
    <v>BRL</v>
    <v>UBS Group Inc.</v>
    <v>UBS Group Inc.</v>
    <v>157</v>
    <v>157.44</v>
    <v>Bahnhofstr. 45, ZUERICH, ZUERICH, 8098 CH</v>
    <v>Investment Banking &amp; Investment Services</v>
    <v>UBSG34</v>
    <v>Ações</v>
    <v>UBS Group Inc. (BVMF:UBSG34)</v>
    <v>-2.72</v>
    <v>-1.6982999999999998E-2</v>
    <v>4</v>
  </rv>
  <rv s="3">
    <v>2608</v>
  </rv>
  <rv s="1">
    <v>https://www.bing.com/financeapi/forcetrigger?t=apniqh&amp;q=BVMF%3aUGPA3&amp;form=skydnc</v>
    <v>Learn more on Bing</v>
  </rv>
  <rv s="2">
    <v>pt-BR</v>
    <v>apniqh</v>
    <v>268435456</v>
    <v>1</v>
    <v>Da plataforma Refinitiv</v>
    <v>0</v>
    <v>1</v>
    <v>ULTRAPAR PARTICIPAÇÕES S.A. (BVMF:UGPA3)</v>
    <v>3</v>
    <v>17</v>
    <v>Finance</v>
    <v>5</v>
    <v>30.85</v>
    <v>17.48</v>
    <v>BVMF</v>
    <v>1115404000</v>
    <v>22.49</v>
    <v>1953</v>
    <v>22.1</v>
    <v>1.2124999999999999</v>
    <v>B3 - Brazil Stock Exchange</v>
    <v>24672736480</v>
    <v>A ULTRAPAR PARTICIPAÇÕES SA é uma holding. A empresa investe seu capital em serviços, atividades comerciais e atividades industriais. Atua através de cinco segmentos: distribuição de gás (Ultragaz), que distribui gás liquefeito de petróleo (GLP) para consumidores residenciais, comerciais e industriais nas regiões Sul, Sudeste e Nordeste do Brasil; distribuição de combustível (Ipiranga), que atua na distribuição e comercialização de gasolina, etanol, diesel, óleo combustível, querosene, gás natural para veículos, e lubrificantes e atividades correlatas em todo o território brasileiro; produtos químicos (Oxiteno), que produz óxido de etileno, e seus derivados primários e álcoois graxos; armazenamento (Ultracargo), que opera terminais de granéis líquidos, principalmente nas regiões Sudeste e Nordeste do Brasil; e drogarias (Extrafarma), que comercializam produtos farmacêuticos, de higiene e beleza por meio de sua cadeia de farmácias nos estados do Pará e Piauí, entre outros.</v>
    <v>BVMF</v>
    <v>22.14</v>
    <v>9988</v>
    <v>45510.947916666664</v>
    <v>2610</v>
    <v>4525810</v>
    <v>BRL</v>
    <v>ULTRAPAR PARTICIPAÇÕES S.A.</v>
    <v>ULTRAPAR PARTICIPAÇÕES S.A.</v>
    <v>22.23</v>
    <v>22.12</v>
    <v>Avenida Brigadeiro Luis Antonio, 1.343, 8 andar, Bela Vista, SAO PAULO, SAO PAULO, 01.317-910 BR</v>
    <v>Oil &amp; Gas</v>
    <v>UGPA3</v>
    <v>Ações</v>
    <v>ULTRAPAR PARTICIPAÇÕES S.A. (BVMF:UGPA3)</v>
    <v>-0.02</v>
    <v>-9.0329999999999989E-4</v>
    <v>8316200</v>
  </rv>
  <rv s="3">
    <v>2611</v>
  </rv>
  <rv s="1">
    <v>https://www.bing.com/financeapi/forcetrigger?t=brj1w7&amp;q=BVMF%3aULEV34&amp;form=skydnc</v>
    <v>Learn more on Bing</v>
  </rv>
  <rv s="2">
    <v>pt-BR</v>
    <v>brj1w7</v>
    <v>268435456</v>
    <v>1</v>
    <v>Da plataforma Refinitiv</v>
    <v>0</v>
    <v>1</v>
    <v>UNILEVER PLC (BVMF:ULEV34)</v>
    <v>3</v>
    <v>16</v>
    <v>Finance</v>
    <v>5</v>
    <v>358</v>
    <v>223.87</v>
    <v>BVMF</v>
    <v>2493850000</v>
    <v>348.77</v>
    <v>1894</v>
    <v>342.03</v>
    <v>0.36520000000000002</v>
    <v>B3 - Brazil Stock Exchange</v>
    <v>119243400000</v>
    <v>A Unilever PLC é uma empresa de bens de consumo de movimento rápido (FMCG). Os segmentos da empresa incluem Higiene Pessoal, que inclui principalmente vendas de produtos para a pele e cabelos, desodorantes e produtos para higiene bucal; Alimentos, que inclui principalmente vendas de sopas, caldos, molhos, aperitivos, maionese, molhos para salada e margarinas; Home Care, que inclui principalmente a venda de produtos de higiene doméstica, como pós, líquidos e cápsulas, sabonetes e uma variedade de produtos de limpeza, e Refrescos, que inclui principalmente vendas de sorvetes e bebidas à base de chá. Os segmentos geográficos da empresa incluem Ásia / AMET / RUB, Américas e Europa. Suas marcas incluem Axe, Dirt is Good (Omo), Dove, Hellmann's, Knorr, Lipton, Lux, Magnum, Rexona, Sunsilk e Surf. A empresa opera em mais de 100 países, vendendo seus produtos em mais de 190 países. A empresa opera aproximadamente 310 fábricas em mais de 70 países.</v>
    <v>BVMF</v>
    <v>346.68</v>
    <v>128000</v>
    <v>45510.947974537034</v>
    <v>2613</v>
    <v>4791310</v>
    <v>BRL</v>
    <v>UNILEVER PLC</v>
    <v>UNILEVER PLC</v>
    <v>344.75</v>
    <v>345.93</v>
    <v>Unilever House, Blackfriars, LONDON, UNITED KINGDOM-NA, EC4P 4BQ GB</v>
    <v>Personal &amp; Household Products &amp; Services</v>
    <v>ULEV34</v>
    <v>Ações</v>
    <v>UNILEVER PLC (BVMF:ULEV34)</v>
    <v>-0.75</v>
    <v>-2.163E-3</v>
    <v>203</v>
  </rv>
  <rv s="3">
    <v>2614</v>
  </rv>
  <rv s="1">
    <v>https://www.bing.com/financeapi/forcetrigger?t=bpwvim&amp;q=BVMF%3aUNHH34&amp;form=skydnc</v>
    <v>Learn more on Bing</v>
  </rv>
  <rv s="2">
    <v>pt-BR</v>
    <v>bpwvim</v>
    <v>268435456</v>
    <v>1</v>
    <v>Da plataforma Refinitiv</v>
    <v>0</v>
    <v>1</v>
    <v>UNITEDHEALTH GROUP INCORPORATED (BVMF:UNHH34)</v>
    <v>3</v>
    <v>4</v>
    <v>Finance</v>
    <v>5</v>
    <v>48.45</v>
    <v>31.89</v>
    <v>BVMF</v>
    <v>920385100</v>
    <v>47</v>
    <v>2015</v>
    <v>45.67</v>
    <v>0.58550000000000002</v>
    <v>B3 - Brazil Stock Exchange</v>
    <v>524582700000</v>
    <v>A UnitedHealth Group Incorporated é uma empresa de saúde e bem-estar. A empresa opera através de quatro segmentos: UnitedHealthcare, OptumHealth, OptumInsight e OptumRx. Conduz suas operações através de duas plataformas de negócios: benefícios de saúde operando sob a United Healthcare e serviços de saúde operando sob a Optum. A UnitedHealthcare oferece benefícios para a saúde para uma variedade de clientes e mercados e inclui os negócios da UnitedHealthcare Employer &amp; Individual, da UnitedHealthcare Medicare &amp; Retirement, da UnitedHealthcare Community &amp; State e da UnitedHealthcare Global. A Optum é uma empresa de serviços de saúde que atende ao mercado de assistência médica, incluindo pagadores, prestadores de serviços, empregadores, governos, empresas de ciências da vida e consumidores, por meio de seus negócios OptumHealth, OptumInsight e OptumRx. O OptumInsight fornece serviços, tecnologia e soluções de saúde para os participantes do setor de saúde. A OptumRx fornece soluções de contratação de redes de varejo, compras e clínicas.</v>
    <v>BVMF</v>
    <v>46.66</v>
    <v>440000</v>
    <v>45510.947974537034</v>
    <v>2616</v>
    <v>3742640</v>
    <v>BRL</v>
    <v>UNITEDHEALTH GROUP INCORPORATED</v>
    <v>UNITEDHEALTH GROUP INCORPORATED</v>
    <v>47</v>
    <v>46.21</v>
    <v>9900 Bren Rd E, HOPKINS, MN, 55343-9664 US</v>
    <v>Healthcare Providers &amp; Services</v>
    <v>UNHH34</v>
    <v>Ações</v>
    <v>UNITEDHEALTH GROUP INCORPORATED (BVMF:UNHH34)</v>
    <v>-0.45</v>
    <v>-9.6439999999999998E-3</v>
    <v>10645</v>
  </rv>
  <rv s="3">
    <v>2617</v>
  </rv>
  <rv s="1">
    <v>https://www.bing.com/financeapi/forcetrigger?t=apniz2&amp;q=BVMF%3aUNIP6&amp;form=skydnc</v>
    <v>Learn more on Bing</v>
  </rv>
  <rv s="2">
    <v>pt-BR</v>
    <v>apniz2</v>
    <v>268435456</v>
    <v>1</v>
    <v>Da plataforma Refinitiv</v>
    <v>0</v>
    <v>1</v>
    <v>UNIPAR CARBOCLORO S.A. (BVMF:UNIP6)</v>
    <v>3</v>
    <v>17</v>
    <v>Finance</v>
    <v>5</v>
    <v>73.92</v>
    <v>46.96</v>
    <v>BVMF</v>
    <v>114263800</v>
    <v>51.61</v>
    <v>1969</v>
    <v>50.43</v>
    <v>0.95279999999999998</v>
    <v>B3 - Brazil Stock Exchange</v>
    <v>5771242000</v>
    <v>A Unipar Carbocloro S.A. é uma empresa holding com sede no Brasil, que se dedica principalmente à indústria química. Por meio de seu investimento na entidade Carbocloro SA Indústrias Químicas, a Empresa está envolvida na produção de cloro líquido, ácido clorídrico, dicloreto de etileno, hipoclorito de sódio, soda cáustica líquida e em flocos. Adicionalmente, a Empresa está envolvida na fabricação de pás de turbinas eólicas e sistemas de ventilação turnkey, por meio de sua empresa afiliada Tecsis Tecnologia e Sistemas Avançados SA. Ela opera por meio da Solvay Indupa.</v>
    <v>BVMF</v>
    <v>50.65</v>
    <v>1400</v>
    <v>45510.947951388887</v>
    <v>2619</v>
    <v>215400</v>
    <v>BRL</v>
    <v>UNIPAR CARBOCLORO S.A.</v>
    <v>UNIPAR CARBOCLORO S.A.</v>
    <v>50.66</v>
    <v>50.58</v>
    <v>Avenida Presidente Juscelino Kubitschek, n 1327, 22 andar, Itaim Bibi, SAO PAULO, SAO PAULO, 04.543-011 BR</v>
    <v>Chemicals</v>
    <v>UNIP6</v>
    <v>Ações</v>
    <v>UNIPAR CARBOCLORO S.A. (BVMF:UNIP6)</v>
    <v>-7.0000000000000007E-2</v>
    <v>-1.382E-3</v>
    <v>145300</v>
  </rv>
  <rv s="3">
    <v>2620</v>
  </rv>
  <rv s="1">
    <v>https://www.bing.com/financeapi/forcetrigger?t=apnj2w&amp;q=BVMF%3aUPAC34&amp;form=skydnc</v>
    <v>Learn more on Bing</v>
  </rv>
  <rv s="2">
    <v>pt-BR</v>
    <v>apnj2w</v>
    <v>268435456</v>
    <v>1</v>
    <v>Da plataforma Refinitiv</v>
    <v>0</v>
    <v>1</v>
    <v>UNION PACIFIC CORPORATION (BVMF:UPAC34)</v>
    <v>3</v>
    <v>4</v>
    <v>Finance</v>
    <v>5</v>
    <v>351.4</v>
    <v>253.03</v>
    <v>BVMF</v>
    <v>609197600</v>
    <v>338.3</v>
    <v>1969</v>
    <v>338.3</v>
    <v>1.0426</v>
    <v>B3 - Brazil Stock Exchange</v>
    <v>143082300000</v>
    <v>A UNION PACIFIC CORPORATION opera por meio de sua principal empresa operacional, a Union Pacific Railroad Company. A Union Pacific Railroad Company faz a conexão ferroviária de aproximadamente 20 estados nos dois terços do lado ocidental do país, interligando a cadeia de abastecimento. O leque de negócios da Empresa inclui produtos agrícolas, automotivos, químicos, carvão, produtos industriais e intermodais. A Empresa opera desde portos da Costa Oeste e da Costa do Golfo a portos na região leste, conecta-se com sistemas ferroviários do Canadá e atende a aproximadamente seis portos do México. A Empresa é uma empresa ferroviária de Classe I operando nos Estados Unidos. A rede da Empresa inclui aproximadamente 32.080 milhas de rotas, ligando os portos da Costa do Pacífico e da Costa do Golfo aos portos do Centro-Oeste e do Leste dos Estados Unidos e fornecendo vários corredores para portos mexicanos. A Empresa possui aproximadamente 26.060 milhas de trilhos e opera no restante segundo contratos de arrendamento e direitos de concessões ferroviárias.</v>
    <v>BVMF</v>
    <v>339.66</v>
    <v>30804</v>
    <v>45510.829780092594</v>
    <v>2622</v>
    <v>2466170</v>
    <v>BRL</v>
    <v>UNION PACIFIC CORPORATION</v>
    <v>UNION PACIFIC CORPORATION</v>
    <v>338.3</v>
    <v>338.3</v>
    <v>1400 Douglas Street, OMAHA, NE, 68179 US</v>
    <v>Freight &amp; Logistics Services</v>
    <v>UPAC34</v>
    <v>Ações</v>
    <v>UNION PACIFIC CORPORATION (BVMF:UPAC34)</v>
    <v>-1.36</v>
    <v>-4.0039999999999997E-3</v>
    <v>1</v>
  </rv>
  <rv s="3">
    <v>2623</v>
  </rv>
  <rv s="1">
    <v>https://www.bing.com/financeapi/forcetrigger?t=apnj8m&amp;q=BVMF%3aUPSS34&amp;form=skydnc</v>
    <v>Learn more on Bing</v>
  </rv>
  <rv s="2">
    <v>pt-BR</v>
    <v>apnj8m</v>
    <v>268435456</v>
    <v>1</v>
    <v>Da plataforma Refinitiv</v>
    <v>0</v>
    <v>1</v>
    <v>UNITED PARCEL SERVICE, INC. (BVMF:UPSS34)</v>
    <v>3</v>
    <v>4</v>
    <v>Finance</v>
    <v>5</v>
    <v>54.18</v>
    <v>40.96</v>
    <v>BVMF</v>
    <v>855559000</v>
    <v>45.69</v>
    <v>1999</v>
    <v>44.24</v>
    <v>0.96430000000000005</v>
    <v>B3 - Brazil Stock Exchange</v>
    <v>107817500000</v>
    <v>A UNITED PARCEL SERVICE, INC. é uma empresa de entrega de pacotes. A Empresa é fornecedora de soluções globais de gestão de cadeia de suprimentos. Ela fornece pacotes a cada dia útil em mais de 220 países e territórios. A Empresa atua em três segmentos: Pacote Interno dos EUA, Pacote Internacional e Cadeia de Suprimentos e Frete. A Empresa oferece uma gama de serviços de transporte garantido terrestre e aéreo nos Estados Unidos. O segmento de Pacotes Internacionais da Empresa inclui as operações de pequenos pacotes na Europa, Ásia, Canadá e América Latina, no subcontinente indiano, Oriente Médio e África. A UPS oferece uma seleção de serviços de transporte internacional garantido com dia e horário definidos. O segmento Cadeia de Fornecimento e Frete é composto pelos serviços de expedição e logística, corretagem de frete por caminhões, UPS Freight e suas ofertas financeiras por meio da UPS Capital. A UPS oferece uma carteira de serviços globais de fretes aéreos garantidos e não garantidos.</v>
    <v>BVMF</v>
    <v>45.69</v>
    <v>500000</v>
    <v>45510.829861111109</v>
    <v>2625</v>
    <v>8435020</v>
    <v>BRL</v>
    <v>UNITED PARCEL SERVICE, INC.</v>
    <v>UNITED PARCEL SERVICE, INC.</v>
    <v>45.69</v>
    <v>44.24</v>
    <v>55 Glenlake Parkway Ne, ATLANTA, GA, 30328 US</v>
    <v>Freight &amp; Logistics Services</v>
    <v>UPSS34</v>
    <v>Ações</v>
    <v>UNITED PARCEL SERVICE, INC. (BVMF:UPSS34)</v>
    <v>-1.45</v>
    <v>-3.1736E-2</v>
    <v>1046</v>
  </rv>
  <rv s="3">
    <v>2626</v>
  </rv>
  <rv s="1">
    <v>https://www.bing.com/financeapi/forcetrigger?t=apnjbh&amp;q=BVMF%3aUSBC34&amp;form=skydnc</v>
    <v>Learn more on Bing</v>
  </rv>
  <rv s="2">
    <v>pt-BR</v>
    <v>apnjbh</v>
    <v>268435456</v>
    <v>1</v>
    <v>Da plataforma Refinitiv</v>
    <v>0</v>
    <v>1</v>
    <v>U.S. BANCORP (BVMF:USBC34)</v>
    <v>3</v>
    <v>4</v>
    <v>Finance</v>
    <v>5</v>
    <v>64.44</v>
    <v>37.08</v>
    <v>BVMF</v>
    <v>1560460000</v>
    <v>59.4</v>
    <v>1929</v>
    <v>58</v>
    <v>1.0590999999999999</v>
    <v>B3 - Brazil Stock Exchange</v>
    <v>63666770000</v>
    <v>A U.S. BANCORP é uma holding multiestatal de serviços financeios. A subsidiária bancária da Empresa, a U.S. Bank National Association, está envolvida no negócio de serviços bancários em geral nos mercados domésticos. Ela fornece uma gama de serviços financeiros, incluindo serviços de empréstimo e depósito, gestão de caixa, mercados de capitais e serviços de gestão de fundos e de investimento. Ele também se envolve em serviços de cartão de crédito, processamento de operações de estabelecimentos e caixa eletrônico, banco hipotecário, seguros, corretagem e leasing. A U.S. Bank National Association fornece uma gama de produtos e serviços para pessoas físicas, empresas, organizações institucionais, entidades governamentais e outras instituições financeiras. Seus serviços de empréstimo incluem produtos de crédito tradicionais, bem como serviços de cartões de crédito, financiamento de leasing e importação/exportação, empréstimos lastreados por ativos e financiamento agrícola. Seus serviços de depósito incluem contas correntes, contas de poupança e contratos de certificados a prazo.</v>
    <v>BVMF</v>
    <v>58.62</v>
    <v>70000</v>
    <v>45510.829780092594</v>
    <v>2628</v>
    <v>8414300</v>
    <v>BRL</v>
    <v>U.S. BANCORP</v>
    <v>U.S. BANCORP</v>
    <v>58</v>
    <v>59.4</v>
    <v>800 Nicollet Mall, MINNEAPOLIS, MN, 55402-7020 US</v>
    <v>Banking Services</v>
    <v>USBC34</v>
    <v>Ações</v>
    <v>U.S. BANCORP (BVMF:USBC34)</v>
    <v>0.78</v>
    <v>1.3306E-2</v>
    <v>33</v>
  </rv>
  <rv s="3">
    <v>2629</v>
  </rv>
  <rv s="1">
    <v>https://www.bing.com/financeapi/forcetrigger?t=apnjh7&amp;q=BVMF%3aUSIM5&amp;form=skydnc</v>
    <v>Learn more on Bing</v>
  </rv>
  <rv s="2">
    <v>pt-BR</v>
    <v>apnjh7</v>
    <v>268435456</v>
    <v>1</v>
    <v>Da plataforma Refinitiv</v>
    <v>0</v>
    <v>1</v>
    <v>Usinas Siderúrgicas de Minas Gerais S/A - USIMINAS (BVMF:USIM5)</v>
    <v>3</v>
    <v>17</v>
    <v>Finance</v>
    <v>5</v>
    <v>10.89</v>
    <v>5.65</v>
    <v>BVMF</v>
    <v>1253079000</v>
    <v>5.91</v>
    <v>1954</v>
    <v>5.7</v>
    <v>1.1557999999999999</v>
    <v>B3 - Brazil Stock Exchange</v>
    <v>7217459000</v>
    <v>As Usinas Siderúrgicas de Minas Gerais SA USIMINAS e suas subsidiárias, sociedades controladas em conjunto e coligadas têm por objeto a siderurgia e outras atividades relacionadas. As atividades da Companhia incluem extração de minério de ferro, transformação do aço, produção de bens de capital e logística. Atua em quatro segmentos: Siderurgia, Mineração e Logística, Transformação do Aço e Bens de Capital. Produz e comercializa diversos produtos e matérias-primas, como aços planos, minério de ferro, peças estampadas de aço para a indústria automotiva e produtos para a construção civil e a indústria de bens de capital. Presta serviços de transferência de tecnologia na atividade siderúrgica, na gestão de projetos e prestação de serviços na área da construção civil e indústria de bens de capital, transporte rodoviário de aços planos, galvanização a quente de aços, texturização e cilindros de cromo. Possui mais de duas usinas siderúrgicas no Brasil localizadas nas cidades de Ipatinga, Estado de Minas Gerais, e de Cubatão, Estado de São Paulo.</v>
    <v>BVMF</v>
    <v>5.81</v>
    <v>51182</v>
    <v>45510.947916666664</v>
    <v>2631</v>
    <v>33892520</v>
    <v>BRL</v>
    <v>Usinas Siderúrgicas de Minas Gerais S/A - USIMINAS</v>
    <v>Usinas Siderúrgicas de Minas Gerais S/A - USIMINAS</v>
    <v>5.85</v>
    <v>5.77</v>
    <v>Avenida do Contorno, 6.594, Savassi, BELO HORIZONTE, MINAS GERAIS, 30.110-044 BR</v>
    <v>Metals &amp; Mining</v>
    <v>USIM5</v>
    <v>Ações</v>
    <v>Usinas Siderúrgicas de Minas Gerais S/A - USIMINAS (BVMF:USIM5)</v>
    <v>-0.04</v>
    <v>-6.8849999999999996E-3</v>
    <v>18486400</v>
  </rv>
  <rv s="3">
    <v>2632</v>
  </rv>
  <rv s="1">
    <v>https://www.bing.com/financeapi/forcetrigger?t=apnjmw&amp;q=BVMF%3aUSSX34&amp;form=skydnc</v>
    <v>Learn more on Bing</v>
  </rv>
  <rv s="2">
    <v>pt-BR</v>
    <v>apnjmw</v>
    <v>268435456</v>
    <v>1</v>
    <v>Da plataforma Refinitiv</v>
    <v>0</v>
    <v>1</v>
    <v>UNITED STATES STEEL CORPORATION (BVMF:USSX34)</v>
    <v>3</v>
    <v>4</v>
    <v>Finance</v>
    <v>5</v>
    <v>247.07</v>
    <v>110.09</v>
    <v>BVMF</v>
    <v>224961900</v>
    <v>229.45</v>
    <v>2001</v>
    <v>229.45</v>
    <v>1.8669</v>
    <v>B3 - Brazil Stock Exchange</v>
    <v>9142385000</v>
    <v>A UNITED STATES STEEL CORPORATION é um produtor integrado de aço. A Empresa se dedica à produção de produtos laminados e tubulares, com operações de produção na América do Norte e na Europa. A Empresa atua através de três segmentos: Produtos laminados (Laminados), U. S. Steel Europe (USSE) e Produtos tubulares (Tubulares). O segmento Laminados inclui os resultados operacionais das usinas siderúrgicas integradas da U. S. Steel e participações nos Estados Unidos envolvidas na produção de chapas, seções circulares, placas laminadas, lâminas e produtos de estanho, bem como todas as instalações de produção de minério de ferro e coque nos Estados Unidos. O segmento USSE inclui os resultados operacionais da U. S. Steel Kosice (USSK), usinas siderúrgicas integradas e instalações de produção de coque da U. S. Steel na Eslováquia. O segmento Tubulares inclui os resultados operacionais das instalações de produção de produtos tubulares da U. S. Steel, sobretudo nos Estados Unidos, e participações nos Estados Unidos e Brasil.</v>
    <v>BVMF</v>
    <v>232.5</v>
    <v>21803</v>
    <v>45506.829861111109</v>
    <v>2634</v>
    <v>2840300</v>
    <v>BRL</v>
    <v>UNITED STATES STEEL CORPORATION</v>
    <v>UNITED STATES STEEL CORPORATION</v>
    <v>229.45</v>
    <v>229.45</v>
    <v>ROOM 1500, 600 GRANT ST, PITTSBURGH, PA, 15219-2800 US</v>
    <v>Metals &amp; Mining</v>
    <v>USSX34</v>
    <v>Ações</v>
    <v>UNITED STATES STEEL CORPORATION (BVMF:USSX34)</v>
    <v>-3.05</v>
    <v>-1.3118000000000001E-2</v>
    <v>9</v>
  </rv>
  <rv s="3">
    <v>2635</v>
  </rv>
  <rv s="1">
    <v>https://www.bing.com/financeapi/forcetrigger?t=bwj7im&amp;q=BVMF%3aV1IP34&amp;form=skydnc</v>
    <v>Learn more on Bing</v>
  </rv>
  <rv s="2">
    <v>pt-BR</v>
    <v>bwj7im</v>
    <v>268435456</v>
    <v>1</v>
    <v>Da plataforma Refinitiv</v>
    <v>0</v>
    <v>1</v>
    <v>VIPSHOP HOLDINGS LIMITED (BVMF:V1IP34)</v>
    <v>3</v>
    <v>4</v>
    <v>Finance</v>
    <v>5</v>
    <v>48.29</v>
    <v>33.78</v>
    <v>BVMF</v>
    <v>542372900</v>
    <v>38.75</v>
    <v>2010</v>
    <v>38.75</v>
    <v>0.32819999999999999</v>
    <v>B3 - Brazil Stock Exchange</v>
    <v>7425084000</v>
    <v>A Vipshop Holdings Limited é uma holding. A empresa é um varejista online de descontos para marcas na China. A empresa oferece produtos de marca aos consumidores na China por meio de vendas flash principalmente em seu site vip.com. O segmento da Companhia é a venda, distribuição de produtos e oferta de mercadorias em suas plataformas online. A Companhia conduz seus negócios por meio de suas subsidiárias e entidades afiliadas consolidadas na China. Por meio de seu modelo de vendas flash, a empresa vende quantidades limitadas de produtos de marca com desconto online por períodos limitados de tempo. A empresa oferece ofertas de produtos diversificados de mais de 17.000 marcas nacionais e internacionais, incluindo roupas para mulheres, homens e crianças, produtos de moda, cosméticos, produtos para o lar e outros produtos de estilo de vida. A empresa oferece uma gama de produtos e serviços para consumidores por meio de lefeng.com, especializada em cosméticos de marca, vestuário, produtos de saúde, alimentos e outros produtos de consumo.</v>
    <v>BVMF</v>
    <v>38.76</v>
    <v>14638</v>
    <v>45510.829791666663</v>
    <v>2637</v>
    <v>2689670</v>
    <v>BRL</v>
    <v>VIPSHOP HOLDINGS LIMITED</v>
    <v>VIPSHOP HOLDINGS LIMITED</v>
    <v>38.75</v>
    <v>38.75</v>
    <v>Vipshop Headquarters, 128 Dingxin Road, Haizhu District,, GUANGZHOU, GUANGDONG, 510220 CN</v>
    <v>Software &amp; IT Services</v>
    <v>V1IP34</v>
    <v>Ações</v>
    <v>VIPSHOP HOLDINGS LIMITED (BVMF:V1IP34)</v>
    <v>-0.01</v>
    <v>-2.5799999999999998E-4</v>
    <v>100</v>
  </rv>
  <rv s="3">
    <v>2638</v>
  </rv>
  <rv s="1">
    <v>https://www.bing.com/financeapi/forcetrigger?t=btkncw&amp;q=BVMF%3aV1MC34&amp;form=skydnc</v>
    <v>Learn more on Bing</v>
  </rv>
  <rv s="2">
    <v>pt-BR</v>
    <v>btkncw</v>
    <v>268435456</v>
    <v>1</v>
    <v>Da plataforma Refinitiv</v>
    <v>0</v>
    <v>1</v>
    <v>VULCAN MATERIALS COMPANY (BVMF:V1MC34)</v>
    <v>3</v>
    <v>4</v>
    <v>Finance</v>
    <v>5</v>
    <v>25.89</v>
    <v>16.09</v>
    <v>BVMF</v>
    <v>132252300</v>
    <v>25.84</v>
    <v>2007</v>
    <v>25.84</v>
    <v>0.83179999999999998</v>
    <v>B3 - Brazil Stock Exchange</v>
    <v>35708110000</v>
    <v>A Vulcan Materials Company é fornecedora de agregados para construção (principalmente pedra britada, areia e cascalho) e produtora de mistura de asfalto e concreto pré-misturado. A Companhia atua em quatro segmentos: Agregados, Mistura Asfáltica, Concreto e Cálcio. O segmento de Agregados produz e comercializa agregados (brita, areia e brita, areia e outros agregados) e produtos e serviços relacionados (transporte e outros). A empresa produz e vende mistura asfáltica no Arizona, Califórnia, Novo México e Texas. A empresa produz e vende concreto pré-misturado na Geórgia, Maryland, Novo México, Texas, Virgínia, Washington, Distrito de Colúmbia e Bahamas. O segmento de cálcio consiste em uma instalação da Flórida que extrai, produz e vende produtos de cálcio. Em 31 de dezembro de 2016, tinha 337 instalações de agregados ativos. A Companhia comercializa agregados que são utilizados como lastro para construção e manutenção de ferrovias.</v>
    <v>BVMF</v>
    <v>25.84</v>
    <v>10382</v>
    <v>45505.829780092594</v>
    <v>2640</v>
    <v>993270</v>
    <v>BRL</v>
    <v>VULCAN MATERIALS COMPANY</v>
    <v>VULCAN MATERIALS COMPANY</v>
    <v>25.84</v>
    <v>25.84</v>
    <v>1200 Urban Center Dr, BIRMINGHAM, AL, 35242 US</v>
    <v>Construction Materials</v>
    <v>V1MC34</v>
    <v>Ações</v>
    <v>VULCAN MATERIALS COMPANY (BVMF:V1MC34)</v>
    <v>0</v>
    <v>0</v>
    <v>1</v>
  </rv>
  <rv s="3">
    <v>2641</v>
  </rv>
  <rv s="1">
    <v>https://www.bing.com/financeapi/forcetrigger?t=btknfr&amp;q=BVMF%3aV1NO34&amp;form=skydnc</v>
    <v>Learn more on Bing</v>
  </rv>
  <rv s="2">
    <v>pt-BR</v>
    <v>btknfr</v>
    <v>268435456</v>
    <v>1</v>
    <v>Da plataforma Refinitiv</v>
    <v>0</v>
    <v>1</v>
    <v>VORNADO REALTY TRUST (BVMF:V1NO34)</v>
    <v>3</v>
    <v>4</v>
    <v>Finance</v>
    <v>5</v>
    <v>173.7</v>
    <v>95.69</v>
    <v>BVMF</v>
    <v>190483400</v>
    <v>173.7</v>
    <v>1993</v>
    <v>173.7</v>
    <v>1.6086</v>
    <v>B3 - Brazil Stock Exchange</v>
    <v>5194483000</v>
    <v>O Vornado Realty Trust é um fundo de investimento imobiliário (REIT). A Companhia conduz seus negócios por meio da Vornado Realty L.P (Sociedade Operacional), e suas participações imobiliárias são detidas pela Vornado Realty L.P (Sociedade Operacional). Ela possui e opera escritórios e propriedades de varejo com concentração na área metropolitana da cidade de Nova York. Atua em dois segmentos: Nova York e Outros. Também tem uma participação de 32,4% na Alexander’s, Inc. (Alexander’s), que possui sete propriedades na grande área metropolitana de Nova York, bem como participações em outros imóveis e investimentos relacionados. Seu segmento de Nova York consiste em 27,9 milhões de pés quadrados em 87 propriedades. Seu segmento Outro consiste em 3,7 milhões de pés quadrados theMART em Chicago, uma participação controladora de 70% em um complexo de escritórios de três edifícios contendo 1,8 milhões de pés quadrados e 25% no Fundo Imobiliário Vornado Capital Partners (o Fundo) e Crowne Plaza Times Joint Venture do Square Hotel (Joint Venture do Crowne Plaza). O Fundo possui quatro investimentos.</v>
    <v>BVMF</v>
    <v>166.26</v>
    <v>2935</v>
    <v>45510.829791666663</v>
    <v>2643</v>
    <v>1890620</v>
    <v>BRL</v>
    <v>VORNADO REALTY TRUST</v>
    <v>VORNADO REALTY TRUST</v>
    <v>173.7</v>
    <v>173.7</v>
    <v>888 7th Ave, NEW YORK, NY, 10106-0001 US</v>
    <v>Residential &amp; Commercial REIT</v>
    <v>V1NO34</v>
    <v>Ações</v>
    <v>VORNADO REALTY TRUST (BVMF:V1NO34)</v>
    <v>7.44</v>
    <v>4.4748999999999997E-2</v>
    <v>8</v>
  </rv>
  <rv s="3">
    <v>2644</v>
  </rv>
  <rv s="1">
    <v>https://www.bing.com/financeapi/forcetrigger?t=bwj7lh&amp;q=BVMF%3aV1OD34&amp;form=skydnc</v>
    <v>Learn more on Bing</v>
  </rv>
  <rv s="2">
    <v>pt-BR</v>
    <v>bwj7lh</v>
    <v>268435456</v>
    <v>1</v>
    <v>Da plataforma Refinitiv</v>
    <v>0</v>
    <v>1</v>
    <v>VODAFONE GROUP PUBLIC LIMITED COMPANY (BVMF:V1OD34)</v>
    <v>3</v>
    <v>16</v>
    <v>Finance</v>
    <v>5</v>
    <v>27</v>
    <v>18.88</v>
    <v>BVMF</v>
    <v>26601200000</v>
    <v>25.5</v>
    <v>1984</v>
    <v>25.02</v>
    <v>1.0156000000000001</v>
    <v>B3 - Brazil Stock Exchange</v>
    <v>18497380000</v>
    <v>A Vodafone Group Plc é uma empresa de telecomunicações. Os negócios da empresa estão organizados em duas regiões geográficas: Europa e África, Oriente Médio e Ásia-Pacífico (AMAP). Seus segmentos incluem Europa e AMAP. Seu segmento na Europa inclui regiões geográficas, como Alemanha, Itália, Reino Unido, Espanha e outra Europa. A Outra Europa inclui Holanda, Portugal, Grécia, Hungria e Romênia, entre outros. Seu segmento AMAP inclui Índia, África do Sul, Tanzânia, Moçambique, Lesoto, África, Turquia, Austrália, Egito, Gana, Quênia e entre outros. A empresa oferece uma variedade de serviços, incluindo voz, mensagens e dados em redes móveis e fixas.</v>
    <v>BVMF</v>
    <v>25.38</v>
    <v>85887</v>
    <v>45510.840277881252</v>
    <v>2646</v>
    <v>71999030</v>
    <v>BRL</v>
    <v>VODAFONE GROUP PUBLIC LIMITED COMPANY</v>
    <v>VODAFONE GROUP PUBLIC LIMITED COMPANY</v>
    <v>25.3</v>
    <v>25.21</v>
    <v>Vodafone House, The Connection, NEWBURY, BERKSHIRE, RG14 2FN GB</v>
    <v>Telecommunications Services</v>
    <v>V1OD34</v>
    <v>Ações</v>
    <v>VODAFONE GROUP PUBLIC LIMITED COMPANY (BVMF:V1OD34)</v>
    <v>-0.17</v>
    <v>-6.6979999999999991E-3</v>
    <v>1687</v>
  </rv>
  <rv s="3">
    <v>2647</v>
  </rv>
  <rv s="1">
    <v>https://www.bing.com/financeapi/forcetrigger?t=btknim&amp;q=BVMF%3aV1RS34&amp;form=skydnc</v>
    <v>Learn more on Bing</v>
  </rv>
  <rv s="2">
    <v>pt-BR</v>
    <v>btknim</v>
    <v>268435456</v>
    <v>1</v>
    <v>Da plataforma Refinitiv</v>
    <v>0</v>
    <v>1</v>
    <v>VERISK ANALYTICS, INC. (BVMF:V1RS34)</v>
    <v>3</v>
    <v>4</v>
    <v>Finance</v>
    <v>5</v>
    <v>20.46</v>
    <v>13.53</v>
    <v>BVMF</v>
    <v>142423800</v>
    <v>19.899999999999999</v>
    <v>2008</v>
    <v>19.88</v>
    <v>0.8367</v>
    <v>B3 - Brazil Stock Exchange</v>
    <v>37225310000</v>
    <v>Verisk Analytics, Inc. é um provedor de análise de dados que atende clientes em seguros, recursos naturais e serviços financeiros. A Empresa opera através de dois segmentos: Avaliação de Risco e Análise de Decisão. Seu segmento de Avaliação de Risco atende seus clientes de seguros de propriedades e acidentes e se concentra na previsão de perdas, seleção e precificação de risco e conformidade com seus requisitos de relatórios em cada estado dos Estados Unidos em que operam. No segmento de análise de decisão, a empresa desenvolve modelos preditivos para prever cenários e produzir análises padrão e personalizadas que ajudam seus clientes a gerenciar seus negócios, incluindo previsão de perda, seleção e precificação de risco, detecção de fraude antes e depois de um evento de perda e quantificação de perdas. Oferece análises preditivas e soluções de suporte à decisão para clientes em classificação, subscrição, sinistros, catástrofe e risco climático, inteligência de recursos naturais, previsão econômica e vários outros campos.</v>
    <v>BVMF</v>
    <v>19.66</v>
    <v>7500</v>
    <v>45509.829780092594</v>
    <v>2649</v>
    <v>936760</v>
    <v>BRL</v>
    <v>VERISK ANALYTICS, INC.</v>
    <v>VERISK ANALYTICS, INC.</v>
    <v>19.899999999999999</v>
    <v>19.88</v>
    <v>545 Washington Blvd, JERSEY CITY, NJ, 07310-1607 US</v>
    <v>Software &amp; IT Services</v>
    <v>V1RS34</v>
    <v>Ações</v>
    <v>VERISK ANALYTICS, INC. (BVMF:V1RS34)</v>
    <v>0.22</v>
    <v>1.119E-2</v>
    <v>12000</v>
  </rv>
  <rv s="3">
    <v>2650</v>
  </rv>
  <rv s="1">
    <v>https://www.bing.com/financeapi/forcetrigger?t=btknlh&amp;q=BVMF%3aV1TA34&amp;form=skydnc</v>
    <v>Learn more on Bing</v>
  </rv>
  <rv s="2">
    <v>pt-BR</v>
    <v>btknlh</v>
    <v>268435456</v>
    <v>1</v>
    <v>Da plataforma Refinitiv</v>
    <v>0</v>
    <v>1</v>
    <v>VENTAS, INC. (BVMF:V1TA34)</v>
    <v>3</v>
    <v>4</v>
    <v>Finance</v>
    <v>5</v>
    <v>153.22</v>
    <v>100.48</v>
    <v>BVMF</v>
    <v>413153800</v>
    <v>153.22</v>
    <v>1987</v>
    <v>153.22</v>
    <v>1.3264</v>
    <v>B3 - Brazil Stock Exchange</v>
    <v>22383990000</v>
    <v>A Ventas, Inc. é um fundo de investimento imobiliário (REIT) com suas propriedades localizadas nos Estados Unidos, Canadá e Reino Unido. A Companhia opera por meio de três segmentos: propriedades alugadas triplo-líquido, operações de moradia para idosos e operações de escritórios. No segmento de propriedades alugadas de rede tripla, a Companhia investe e possui propriedades de habitação e saúde para idosos nos Estados Unidos e no Reino Unido e aluga essas propriedades para empresas de saúde operando sob arrendamentos de rede tripla ou líquido absoluto que obrigam os inquilinos a pagar todas as despesas relacionadas à propriedade. Em seu segmento de operações de vida para idosos, ela investe em comunidades que abrigam idosos nos Estados Unidos e Canadá e contrata operadores independentes para gerenciar essas comunidades. Em seu segmento de operações de escritório, a empresa adquire, possui, desenvolve, aluga e administra edifícios de escritórios médicos (MOBs) e centros de ciências biológicas e inovação nos Estados Unidos.</v>
    <v>BVMF</v>
    <v>153.22</v>
    <v>486</v>
    <v>45509.829768518517</v>
    <v>2652</v>
    <v>2182270</v>
    <v>BRL</v>
    <v>VENTAS, INC.</v>
    <v>VENTAS, INC.</v>
    <v>153.22</v>
    <v>153.22</v>
    <v>SUITE 3300, 353 N. CLARK STREET, CHICAGO, IL, 60654 US</v>
    <v>Residential &amp; Commercial REIT</v>
    <v>V1TA34</v>
    <v>Ações</v>
    <v>VENTAS, INC. (BVMF:V1TA34)</v>
    <v>0</v>
    <v>0</v>
    <v>4</v>
  </rv>
  <rv s="3">
    <v>2653</v>
  </rv>
  <rv s="1">
    <v>https://www.bing.com/financeapi/forcetrigger?t=c354hw&amp;q=BVMF%3aV2EE34&amp;form=skydnc</v>
    <v>Learn more on Bing</v>
  </rv>
  <rv s="2">
    <v>pt-BR</v>
    <v>c354hw</v>
    <v>268435456</v>
    <v>1</v>
    <v>Da plataforma Refinitiv</v>
    <v>0</v>
    <v>1</v>
    <v>VEEVA SYSTEMS INC. (BVMF:V2EE34)</v>
    <v>3</v>
    <v>4</v>
    <v>Finance</v>
    <v>5</v>
    <v>37</v>
    <v>27</v>
    <v>BVMF</v>
    <v>161651700</v>
    <v>33.69</v>
    <v>2007</v>
    <v>33.69</v>
    <v>0.79379999999999995</v>
    <v>B3 - Brazil Stock Exchange</v>
    <v>29409300000</v>
    <v>A Veeva Systems Inc. (Veeva) é uma fornecedora de soluções Industriais de software baseadas em nuvem para a indústria global de ciências da vida. As soluções da Companhia incluem software de nuvem, dados e consultoria de negócios que são projetados para atender às necessidades de seus clientes e suas funções estratégicas de negócios, desde pesquisa e desenvolvimento (P&amp;D) até a comercialização. As soluções industriais de nuvem da Companhia para o setor de ciências da vida são agrupadas em duas áreas de produtos: Veeva Commercial Cloud e Veeva Vault. A Veeva Commercial Cloud oferece várias soluções de software, dados e análises. Seus aplicativos de software em Nuvem incluem os Veeva CRM e Veeva Medical CRM, Veeva CRM MyInsights, Veeva Align, Veeva CLM e Veeva CRM Events Management. As soluções de dados e análises da Veeva incluem as Veeva OpenData, Veeva Link, Veeva Crossix, Veeva Data Cloud e a Veeva Nitro. O Veeva Vault oferece vários aplicativos de gerenciamento de dados e conteúdo corporativo baseados em nuvem, que incluem o Veeva Vault eTMF e o Veeva Vault MedComms.</v>
    <v>BVMF</v>
    <v>32.25</v>
    <v>7172</v>
    <v>45491.947916666664</v>
    <v>2655</v>
    <v>930260</v>
    <v>BRL</v>
    <v>VEEVA SYSTEMS INC.</v>
    <v>VEEVA SYSTEMS INC.</v>
    <v>33.69</v>
    <v>33.69</v>
    <v>4280 Hacienda Drive, PLEASANTON, CA, 94588 US</v>
    <v>Healthcare Equipment &amp; Supplies</v>
    <v>V2EE34</v>
    <v>Ações</v>
    <v>VEEVA SYSTEMS INC. (BVMF:V2EE34)</v>
    <v>1.44</v>
    <v>4.4650999999999996E-2</v>
    <v>55</v>
  </rv>
  <rv s="3">
    <v>2656</v>
  </rv>
  <rv s="1">
    <v>https://www.bing.com/financeapi/forcetrigger?t=c354kr&amp;q=BVMF%3aV2ME34&amp;form=skydnc</v>
    <v>Learn more on Bing</v>
  </rv>
  <rv s="2">
    <v>pt-BR</v>
    <v>c354kr</v>
    <v>268435456</v>
    <v>1</v>
    <v>Da plataforma Refinitiv</v>
    <v>0</v>
    <v>1</v>
    <v>VIMEO, INC. (BVMF:V2ME34)</v>
    <v>3</v>
    <v>4</v>
    <v>Finance</v>
    <v>5</v>
    <v>5.74</v>
    <v>3.03</v>
    <v>BVMF</v>
    <v>169266100</v>
    <v>4.24</v>
    <v>2020</v>
    <v>4.24</v>
    <v>1.5620000000000001</v>
    <v>B3 - Brazil Stock Exchange</v>
    <v>644904000</v>
    <v>A Vimeo, Inc. é uma empresa de vídeo de software como serviço (SaaS) que fornece ferramentas de vídeo. A Companhia oferece uma solução de software de vídeo multifuncional. Suas ferramentas baseadas em nuvem incentivam seus usuários a criar, colaborar e se comunicar com vídeo em uma única plataforma pronta para uso. O software baseado em nuvem da Companhia elimina várias barreiras e resolve necessidades essenciais de vídeo, incluindo criação, colaboração, distribuição, hospedagem, marketing, monetização e análise. Seus usuários incluem profissionais criativos, pequenas empresas, profissionais de marketing, agências, escolas, organizações sem fins lucrativos e grandes organizações. Seus planos assistidos por vendas incluem os Vimeo Enterprise, Vimeo OTT e Vimeo Custom. Seus produtos são utilizados por clientes em mais de 190 países.</v>
    <v>BVMF</v>
    <v>4.4000000000000004</v>
    <v>1070</v>
    <v>45506.958333333336</v>
    <v>2658</v>
    <v>1524440</v>
    <v>BRL</v>
    <v>VIMEO, INC.</v>
    <v>VIMEO, INC.</v>
    <v>4.24</v>
    <v>4.24</v>
    <v>330 West 34Th Street, 5Th Floor, NEW YORK, NY, 10001 US</v>
    <v>Software &amp; IT Services</v>
    <v>V2ME34</v>
    <v>Ações</v>
    <v>VIMEO, INC. (BVMF:V2ME34)</v>
    <v>-0.16</v>
    <v>-3.6364E-2</v>
    <v>1</v>
  </rv>
  <rv s="3">
    <v>2659</v>
  </rv>
  <rv s="1">
    <v>https://www.bing.com/financeapi/forcetrigger?t=apnjsm&amp;q=BVMF%3aVALE3&amp;form=skydnc</v>
    <v>Learn more on Bing</v>
  </rv>
  <rv s="2">
    <v>pt-BR</v>
    <v>apnjsm</v>
    <v>268435456</v>
    <v>1</v>
    <v>Da plataforma Refinitiv</v>
    <v>0</v>
    <v>1</v>
    <v>VALE S.A. (BVMF:VALE3)</v>
    <v>3</v>
    <v>17</v>
    <v>Finance</v>
    <v>5</v>
    <v>72.209999999999994</v>
    <v>54.64</v>
    <v>BVMF</v>
    <v>4539008000</v>
    <v>57.52</v>
    <v>1943</v>
    <v>56.3</v>
    <v>0.64400000000000002</v>
    <v>B3 - Brazil Stock Exchange</v>
    <v>260130548480</v>
    <v>A Vale S.A. é uma produtora global de minério de ferro e pelotas de minério de ferro, principais matérias-primas para a produção de aço e produtora de níquel. A Companhia também produz cobre, carvão metalúrgico e térmico, potássio, fosfatos e outros nutrientes fertilizantes, minério de manganês, ferroligas, metais do grupo da platina, ouro, prata e cobalto. Os segmentos da Companhia incluem minerais Ferrosos, que engloba a produção e extração de minerais ferrosos, como finos de minério de ferro, pelotas de minério de ferro e seus serviços de logística, manganês e ferroligas e outros produtos e serviços ferrosos; Carvão, que compreende a extração de carvão metalúrgico e térmico e seus serviços logísticos; Metais básicos, que incluem a produção e extração de minerais não-ferrosos, e são apresentados como níquel e seus derivados, e cobre (concentrado de cobre), e Outros, que engloba as vendas e despesas de outros produtos, serviços e investimentos em joint ventures e associar em outros negócios.</v>
    <v>BVMF</v>
    <v>57.02</v>
    <v>66807</v>
    <v>45510.947939814818</v>
    <v>2661</v>
    <v>32134740</v>
    <v>BRL</v>
    <v>VALE S.A.</v>
    <v>VALE S.A.</v>
    <v>56.74</v>
    <v>57.31</v>
    <v>Torre Oscar Niemeyer, Praia de Botafogo n 186 salas 1901 e outras, Botafogo, RIO DE JANEIRO, RIO DE JANEIRO, 34.855-000 BR</v>
    <v>Metals &amp; Mining</v>
    <v>VALE3</v>
    <v>Ações</v>
    <v>VALE S.A. (BVMF:VALE3)</v>
    <v>0.28999999999999998</v>
    <v>5.0860000000000002E-3</v>
    <v>23819100</v>
  </rv>
  <rv s="3">
    <v>2662</v>
  </rv>
  <rv s="1">
    <v>https://www.bing.com/financeapi/forcetrigger?t=bxgk6h&amp;q=BVMF%3aVAMO3&amp;form=skydnc</v>
    <v>Learn more on Bing</v>
  </rv>
  <rv s="2">
    <v>pt-BR</v>
    <v>bxgk6h</v>
    <v>268435456</v>
    <v>1</v>
    <v>Da plataforma Refinitiv</v>
    <v>0</v>
    <v>1</v>
    <v>Vamos Locação de Caminhões, Máquinas e Equipamentos S.A. (BVMF:VAMO3)</v>
    <v>3</v>
    <v>17</v>
    <v>Finance</v>
    <v>5</v>
    <v>12.03</v>
    <v>6.73</v>
    <v>BVMF</v>
    <v>1104325000</v>
    <v>8.8000000000000007</v>
    <v>2015</v>
    <v>8.07</v>
    <v>1.2472000000000001</v>
    <v>B3 - Brazil Stock Exchange</v>
    <v>9905791000</v>
    <v>A Vamos Locação de Caminhões, Máquinas e Equipamentos S.A. é uma empresa sediada no Brasil, que também através de suas subsidiárias vende e aluga caminhões, máquinas e equipamentos. A Companhia atua por meio de dois segmentos: Locação de caminhões, máquinas e equipamentos; e caminhões, concessionárias de máquinas e equipamentos. O segmento de locação de caminhões, máquinas e equipamentos compreende a terceirização de frotas através do aluguel de caminhões, máquinas e equipamentos e gestão de frotas. O segmento de Caminhões, revendedores de máquinas e equipamentos compreende a comercialização de caminhões, máquinas e equipamentos, além de peças, máquinas e acessórios, serviços de mecânica, tremonha e pintura. A Companhia atua em diversos setores da economia, principalmente agronegócios, energia, logística e com um portfólio diversificado de clientes e ativos arrendados. Está ativa localmente.</v>
    <v>BVMF</v>
    <v>8.9700000000000006</v>
    <v>3476</v>
    <v>45510.947962962964</v>
    <v>2664</v>
    <v>8588420</v>
    <v>BRL</v>
    <v>Vamos Locação de Caminhões, Máquinas e Equipamentos S.A.</v>
    <v>Vamos Locação de Caminhões, Máquinas e Equipamentos S.A.</v>
    <v>8.74</v>
    <v>8.07</v>
    <v>Rua Dr. Renato Paes de Barros, 1017 9 andar, Itaim Bibi, SAO PAULO, SAO PAULO, 04.530-001 BR</v>
    <v>Machinery, Equipment &amp; Components</v>
    <v>VAMO3</v>
    <v>Ações</v>
    <v>Vamos Locação de Caminhões, Máquinas e Equipamentos S.A. (BVMF:VAMO3)</v>
    <v>-0.9</v>
    <v>-0.10033400000000001</v>
    <v>31486400</v>
  </rv>
  <rv s="3">
    <v>2665</v>
  </rv>
  <rv s="1">
    <v>https://www.bing.com/financeapi/forcetrigger?t=ayd527&amp;q=BVMF%3aVBBR3&amp;form=skydnc</v>
    <v>Learn more on Bing</v>
  </rv>
  <rv s="2">
    <v>pt-BR</v>
    <v>ayd527</v>
    <v>268435456</v>
    <v>1</v>
    <v>Da plataforma Refinitiv</v>
    <v>0</v>
    <v>1</v>
    <v>Vibra Energia S.A. (BVMF:VBBR3)</v>
    <v>3</v>
    <v>17</v>
    <v>Finance</v>
    <v>5</v>
    <v>25.54</v>
    <v>14.86</v>
    <v>BVMF</v>
    <v>1119000000</v>
    <v>23.82</v>
    <v>1971</v>
    <v>23.3</v>
    <v>1.1309</v>
    <v>B3 - Brazil Stock Exchange</v>
    <v>26307690000</v>
    <v>A Petrobras Distribuidora SA é uma empresa com sede no Brasil, envolvida na distribuição doméstica de derivados de petróleo. A Companhia comercializa principalmente lubrificantes e combustíveis, como gasolina, diesel, querosene para aviação e gás natural veicular, adquiridos de sua controladora, a Petroleo Brasileiro SA Petrobras, e revende para estações de serviço, clientes industriais, companhias aéreas, governos, usinas termelétricas e revendedores de varejo, entre outros. As atividades da Companhia estão divididas em quatro segmentos: Estações de varejo, operando uma rede de estações de serviço de marca (próprias ou franqueadas) que comercializam os produtos de combustíveis, lubrificantes e lojas de conveniência da Companhia; Mercado de Clientes, que fornece combustíveis, lubrificantes e serviços associados a clientes industriais e comerciais; Mercado de Aviação, que fornece produtos e serviços de aviação para instalações aeroportuárias brasileiras, e Mercados Especiais, cobrindo a venda de produtos químicos, produção e venda de asfalto e geração e distribuição de energia.</v>
    <v>BVMF</v>
    <v>22.99</v>
    <v>3526</v>
    <v>45510.947962962964</v>
    <v>2667</v>
    <v>6276650</v>
    <v>BRL</v>
    <v>Vibra Energia S.A.</v>
    <v>Vibra Energia S.A.</v>
    <v>23.52</v>
    <v>23.51</v>
    <v>Rua Correia Vasques n 250 4 andar, Cidade Nova, RIO DE JANEIRO, RIO DE JANEIRO, 20.211-140 BR</v>
    <v>Oil &amp; Gas</v>
    <v>VBBR3</v>
    <v>Ações</v>
    <v>Vibra Energia S.A. (BVMF:VBBR3)</v>
    <v>0.52</v>
    <v>2.2618999999999997E-2</v>
    <v>9414700</v>
  </rv>
  <rv s="3">
    <v>2668</v>
  </rv>
  <rv s="1">
    <v>https://www.bing.com/financeapi/forcetrigger?t=btlvjc&amp;q=BVMF%3aVCJR11&amp;form=skydnc</v>
    <v>Learn more on Bing</v>
  </rv>
  <rv s="12">
    <v>pt-BR</v>
    <v>btlvjc</v>
    <v>268435456</v>
    <v>1</v>
    <v>Da plataforma Refinitiv</v>
    <v>32</v>
    <v>33</v>
    <v>VECTIS JUROS REAL FII CF (BVMF:VCJR11)</v>
    <v>23</v>
    <v>34</v>
    <v>Finance</v>
    <v>5</v>
    <v>92.96</v>
    <v>79.77</v>
    <v>BVMF</v>
    <v>91.35</v>
    <v>90.59</v>
    <v>B3 - Brazil Stock Exchange</v>
    <v>91.07</v>
    <v>45510.948009259257</v>
    <v>2670</v>
    <v>BRL</v>
    <v>VECTIS JUROS REAL FII CF</v>
    <v>91.07</v>
    <v>91.35</v>
    <v>VCJR11</v>
    <v>Fundos mais negociados</v>
    <v>VECTIS JUROS REAL FII CF (BVMF:VCJR11)</v>
    <v>0.28000000000000003</v>
    <v>3.075E-3</v>
    <v>10382</v>
  </rv>
  <rv s="3">
    <v>2671</v>
  </rv>
  <rv s="1">
    <v>https://www.bing.com/financeapi/forcetrigger?t=apnk27&amp;q=BVMF%3aVERZ34&amp;form=skydnc</v>
    <v>Learn more on Bing</v>
  </rv>
  <rv s="2">
    <v>pt-BR</v>
    <v>apnk27</v>
    <v>268435456</v>
    <v>1</v>
    <v>Da plataforma Refinitiv</v>
    <v>0</v>
    <v>1</v>
    <v>VERIZON COMMUNICATIONS INC. (BVMF:VERZ34)</v>
    <v>3</v>
    <v>4</v>
    <v>Finance</v>
    <v>5</v>
    <v>40</v>
    <v>25</v>
    <v>BVMF</v>
    <v>4209520000</v>
    <v>38.15</v>
    <v>1983</v>
    <v>37.67</v>
    <v>0.39900000000000002</v>
    <v>B3 - Brazil Stock Exchange</v>
    <v>167538900000</v>
    <v>A Verizon Communications Inc. é uma holding. A Companhia, por meio de suas subsidiárias, fornece produtos e serviços de comunicação, informação e entretenimento a consumidores, empresas e agências governamentais. Seus segmentos reportáveis são Verizon Consumer Group e Verizon Business Group. Seu segmento de consumidor fornece serviços de comunicação sem fio e com fio. Seus serviços sem fio são fornecidos em redes sem fio nos Estados Unidos (EUA) sob a marca Verizon. Seus serviços de telefonia fixa são fornecidos em nove estados no Meio Atlântico e no Nordeste dos EUA, bem como em Washington D.C., por meio de sua rede de fibra óptica sob a marca Fios e por uma rede tradicional baseada em cobre. Seu segmento de negócios fornece serviços e produtos de comunicação sem fio e com fio, incluindo serviços de dados, vídeo e conferência, segurança e serviços de rede gerenciada, serviços de voz locais e de longa distância e acesso à rede para fornecer vários serviços e produtos da Internet das Coisas.</v>
    <v>BVMF</v>
    <v>38.07</v>
    <v>103900</v>
    <v>45510.947974537034</v>
    <v>2673</v>
    <v>20757700</v>
    <v>BRL</v>
    <v>VERIZON COMMUNICATIONS INC.</v>
    <v>VERIZON COMMUNICATIONS INC.</v>
    <v>37.99</v>
    <v>37.840000000000003</v>
    <v>1095 Avenue Of The Americas, NEW YORK, NY, 10036 US</v>
    <v>Telecommunications Services</v>
    <v>VERZ34</v>
    <v>Ações</v>
    <v>VERIZON COMMUNICATIONS INC. (BVMF:VERZ34)</v>
    <v>-0.23</v>
    <v>-6.0419999999999996E-3</v>
    <v>11152</v>
  </rv>
  <rv s="3">
    <v>2674</v>
  </rv>
  <rv s="1">
    <v>https://www.bing.com/financeapi/forcetrigger?t=bpwvlh&amp;q=BVMF%3aVFCO34&amp;form=skydnc</v>
    <v>Learn more on Bing</v>
  </rv>
  <rv s="2">
    <v>pt-BR</v>
    <v>bpwvlh</v>
    <v>268435456</v>
    <v>1</v>
    <v>Da plataforma Refinitiv</v>
    <v>0</v>
    <v>1</v>
    <v>V.F. CORPORATION (BVMF:VFCO34)</v>
    <v>3</v>
    <v>4</v>
    <v>Finance</v>
    <v>5</v>
    <v>50.79</v>
    <v>29.2</v>
    <v>BVMF</v>
    <v>389031000</v>
    <v>46.75</v>
    <v>1899</v>
    <v>46.75</v>
    <v>1.5113000000000001</v>
    <v>B3 - Brazil Stock Exchange</v>
    <v>6450134000</v>
    <v>A V.F. Corporation está envolvida na concepção, produção, aquisição, marketing e distribuição de vestuário de marca, calçado e produtos relacionados. Os segmentos da Companhia incluem Outdoor &amp; Action Sports, Jeanswear, Imagewear e vestuário de desporto. Possui um portfólio de marcas nas categorias outerwear, calçados, denim, mochila, malas, acessórios, sportswear, vestuário e performance. Seus produtos são comercializados para consumidores que compram em lojas especializadas, lojas de departamento, cadeias nacionais, grandes varejistas e suas próprias operações diretas ao consumidor. Seu negócio direto ao consumidor inclui lojas de varejo de concessão e sites de comércio eletrônico. Suas marcas vendem produtos em mercados internacionais por meio de licenciados, distribuidores e lojas de parceria operadas de forma independente. Suas marcas incluem principalmente The North Face, Vans, Timberland e Kipling.</v>
    <v>BVMF</v>
    <v>44.95</v>
    <v>19500</v>
    <v>45504.829768518517</v>
    <v>2676</v>
    <v>6694600</v>
    <v>BRL</v>
    <v>V.F. CORPORATION</v>
    <v>V.F. CORPORATION</v>
    <v>46.75</v>
    <v>46.75</v>
    <v>1551 Wewatta Street, DENVER, CO, 80202 US</v>
    <v>Textiles &amp; Apparel</v>
    <v>VFCO34</v>
    <v>Ações</v>
    <v>V.F. CORPORATION (BVMF:VFCO34)</v>
    <v>1.8</v>
    <v>4.0044000000000003E-2</v>
    <v>6</v>
  </rv>
  <rv s="3">
    <v>2677</v>
  </rv>
  <rv s="1">
    <v>https://www.bing.com/financeapi/forcetrigger?t=bu47f2&amp;q=BVMF%3aVGIP11&amp;form=skydnc</v>
    <v>Learn more on Bing</v>
  </rv>
  <rv s="12">
    <v>pt-BR</v>
    <v>bu47f2</v>
    <v>268435456</v>
    <v>1</v>
    <v>Da plataforma Refinitiv</v>
    <v>32</v>
    <v>33</v>
    <v>VALORA CRI INDICE DE PRECO FII CF (BVMF:VGIP11)</v>
    <v>23</v>
    <v>34</v>
    <v>Finance</v>
    <v>5</v>
    <v>90.97</v>
    <v>76.73</v>
    <v>BVMF</v>
    <v>89.77</v>
    <v>89.1</v>
    <v>B3 - Brazil Stock Exchange</v>
    <v>89.4</v>
    <v>45510.948009259257</v>
    <v>2679</v>
    <v>BRL</v>
    <v>VALORA CRI INDICE DE PRECO FII CF</v>
    <v>89.4</v>
    <v>89.35</v>
    <v>VGIP11</v>
    <v>Fundos mais negociados</v>
    <v>VALORA CRI INDICE DE PRECO FII CF (BVMF:VGIP11)</v>
    <v>-0.05</v>
    <v>-5.5929999999999999E-4</v>
    <v>9987</v>
  </rv>
  <rv s="3">
    <v>2680</v>
  </rv>
  <rv s="1">
    <v>https://www.bing.com/financeapi/forcetrigger?t=bjlpar&amp;q=BVMF%3aVGIR11&amp;form=skydnc</v>
    <v>Learn more on Bing</v>
  </rv>
  <rv s="12">
    <v>pt-BR</v>
    <v>bjlpar</v>
    <v>268435456</v>
    <v>1</v>
    <v>Da plataforma Refinitiv</v>
    <v>32</v>
    <v>33</v>
    <v>VALORA RE III FDO INV IMOB FII CF (BVMF:VGIR11)</v>
    <v>23</v>
    <v>34</v>
    <v>Finance</v>
    <v>5</v>
    <v>10.050000000000001</v>
    <v>8.3699999999999992</v>
    <v>BVMF</v>
    <v>9.9</v>
    <v>9.84</v>
    <v>B3 - Brazil Stock Exchange</v>
    <v>9.89</v>
    <v>45510.948009259257</v>
    <v>2682</v>
    <v>BRL</v>
    <v>VALORA RE III FDO INV IMOB FII CF</v>
    <v>9.8699999999999992</v>
    <v>9.89</v>
    <v>VGIR11</v>
    <v>Fundos mais negociados</v>
    <v>VALORA RE III FDO INV IMOB FII CF (BVMF:VGIR11)</v>
    <v>0</v>
    <v>0</v>
    <v>259088</v>
  </rv>
  <rv s="3">
    <v>2683</v>
  </rv>
  <rv s="1">
    <v>https://www.bing.com/financeapi/forcetrigger?t=bpiutc&amp;q=BVMF%3aVILG11&amp;form=skydnc</v>
    <v>Learn more on Bing</v>
  </rv>
  <rv s="12">
    <v>pt-BR</v>
    <v>bpiutc</v>
    <v>268435456</v>
    <v>1</v>
    <v>Da plataforma Refinitiv</v>
    <v>32</v>
    <v>33</v>
    <v>FII VINCILOG ETF (BVMF:VILG11)</v>
    <v>23</v>
    <v>34</v>
    <v>Finance</v>
    <v>5</v>
    <v>103.33</v>
    <v>80.099999999999994</v>
    <v>BVMF</v>
    <v>86.09</v>
    <v>85.04</v>
    <v>B3 - Brazil Stock Exchange</v>
    <v>85.35</v>
    <v>45510.948009259257</v>
    <v>2685</v>
    <v>BRL</v>
    <v>FII VINCILOG ETF</v>
    <v>85.4</v>
    <v>85.6</v>
    <v>VILG11</v>
    <v>Fundos mais negociados</v>
    <v>FII VINCILOG ETF (BVMF:VILG11)</v>
    <v>0.25</v>
    <v>2.9289999999999997E-3</v>
    <v>14043</v>
  </rv>
  <rv s="3">
    <v>2686</v>
  </rv>
  <rv s="1">
    <v>https://www.bing.com/financeapi/forcetrigger?t=bsudxm&amp;q=BVMF%3aVINO11&amp;form=skydnc</v>
    <v>Learn more on Bing</v>
  </rv>
  <rv s="12">
    <v>pt-BR</v>
    <v>bsudxm</v>
    <v>268435456</v>
    <v>1</v>
    <v>Da plataforma Refinitiv</v>
    <v>32</v>
    <v>33</v>
    <v>VINCI OFFICES FDO INV IMOB - FII VINC COR ETF (BVMF:VINO11)</v>
    <v>23</v>
    <v>34</v>
    <v>Finance</v>
    <v>5</v>
    <v>8.6</v>
    <v>6.02</v>
    <v>BVMF</v>
    <v>6.17</v>
    <v>6.02</v>
    <v>B3 - Brazil Stock Exchange</v>
    <v>6.13</v>
    <v>45510.948009259257</v>
    <v>2688</v>
    <v>BRL</v>
    <v>VINCI OFFICES FDO INV IMOB - FII VINC COR ETF</v>
    <v>6.13</v>
    <v>6.02</v>
    <v>VINO11</v>
    <v>Fundos mais negociados</v>
    <v>VINCI OFFICES FDO INV IMOB - FII VINC COR ETF (BVMF:VINO11)</v>
    <v>-0.11</v>
    <v>-1.7944999999999999E-2</v>
    <v>160966</v>
  </rv>
  <rv s="3">
    <v>2689</v>
  </rv>
  <rv s="1">
    <v>https://www.bing.com/financeapi/forcetrigger?t=apnk52&amp;q=BVMF%3aVISA34&amp;form=skydnc</v>
    <v>Learn more on Bing</v>
  </rv>
  <rv s="2">
    <v>pt-BR</v>
    <v>apnk52</v>
    <v>268435456</v>
    <v>1</v>
    <v>Da plataforma Refinitiv</v>
    <v>0</v>
    <v>1</v>
    <v>VISA INC. (BVMF:VISA34)</v>
    <v>3</v>
    <v>4</v>
    <v>Finance</v>
    <v>5</v>
    <v>77.5</v>
    <v>56.27</v>
    <v>BVMF</v>
    <v>1975907000</v>
    <v>73.709999999999994</v>
    <v>2007</v>
    <v>72.59</v>
    <v>0.94779999999999998</v>
    <v>B3 - Brazil Stock Exchange</v>
    <v>506701600000</v>
    <v>A VISA INC. é uma empresa de tecnologia de pagamentos. A empresa e suas subsidiárias, incluindo a Visa U.S.A. Inc. (Visa U.S.A.), Visa International Service Association (Visa International), Visa Worldwide Pte. Limited, Visa Canada Corporation, Inovant LLC e CyberSource Corporation (CyberSource), operam uma rede de processamento, a VisaNet, que facilita a autorização, compensação e liquidação de transações de pagamento ao redor do mundo. A empresa também oferece proteção contra fraude para os correntistas e pagamento rápido para os comerciantes. A empresa oferece seus serviços de pagamento eletrônico a consumidores, empresas, instituições financeiras e governos em mais de 200 países e territórios. Oferece uma gama de soluções de pagamento que suportam produtos de pagamento que emissores podem oferecer a seus correntistas, incluindo produtos para pagamento instantâneo com débito, pagamento antecipado com pré-pago ou pagamento posterior com crédito. Também oferece um conjunto de pagamentos digitais, comércio eletrônico e de pessoa a pessoa e produtos e serviços móveis.</v>
    <v>BVMF</v>
    <v>73.12</v>
    <v>28800</v>
    <v>45510.947974537034</v>
    <v>2691</v>
    <v>8038190</v>
    <v>BRL</v>
    <v>VISA INC.</v>
    <v>VISA INC.</v>
    <v>72.77</v>
    <v>72.86</v>
    <v>P.O. Box 8999, SAN FRANCISCO, CA, 94128-8999 US</v>
    <v>Software &amp; IT Services</v>
    <v>VISA34</v>
    <v>Ações</v>
    <v>VISA INC. (BVMF:VISA34)</v>
    <v>-0.26</v>
    <v>-3.5560000000000001E-3</v>
    <v>7512</v>
  </rv>
  <rv s="3">
    <v>2692</v>
  </rv>
  <rv s="1">
    <v>https://www.bing.com/financeapi/forcetrigger?t=apnk7w&amp;q=BVMF%3aVISC11&amp;form=skydnc</v>
    <v>Learn more on Bing</v>
  </rv>
  <rv s="12">
    <v>pt-BR</v>
    <v>apnk7w</v>
    <v>268435456</v>
    <v>1</v>
    <v>Da plataforma Refinitiv</v>
    <v>32</v>
    <v>33</v>
    <v>VINCI SHOPPING CENTERS FDO INVEST IMOB CF (BVMF:VISC11)</v>
    <v>23</v>
    <v>34</v>
    <v>Finance</v>
    <v>5</v>
    <v>119.56</v>
    <v>105.54</v>
    <v>BVMF</v>
    <v>113</v>
    <v>111.92</v>
    <v>B3 - Brazil Stock Exchange</v>
    <v>112.15</v>
    <v>45510.948009259257</v>
    <v>2694</v>
    <v>BRL</v>
    <v>VINCI SHOPPING CENTERS FDO INVEST IMOB CF</v>
    <v>112.25</v>
    <v>112.49</v>
    <v>VISC11</v>
    <v>Fundos mais negociados</v>
    <v>VINCI SHOPPING CENTERS FDO INVEST IMOB CF (BVMF:VISC11)</v>
    <v>0.34</v>
    <v>3.0320000000000004E-3</v>
    <v>34292</v>
  </rv>
  <rv s="3">
    <v>2695</v>
  </rv>
  <rv s="1">
    <v>https://www.bing.com/financeapi/forcetrigger?t=apnkdm&amp;q=BVMF%3aVIVT3&amp;form=skydnc</v>
    <v>Learn more on Bing</v>
  </rv>
  <rv s="2">
    <v>pt-BR</v>
    <v>apnkdm</v>
    <v>268435456</v>
    <v>1</v>
    <v>Da plataforma Refinitiv</v>
    <v>0</v>
    <v>1</v>
    <v>TELEFÔNICA BRASIL S.A. (BVMF:VIVT3)</v>
    <v>3</v>
    <v>17</v>
    <v>Finance</v>
    <v>5</v>
    <v>54.57</v>
    <v>38.71</v>
    <v>BVMF</v>
    <v>1652588000</v>
    <v>49.46</v>
    <v>1998</v>
    <v>48.64</v>
    <v>0.26119999999999999</v>
    <v>B3 - Brazil Stock Exchange</v>
    <v>80877656720</v>
    <v>A Telefonica Brasil S.A. é uma empresa de telecomunicações móveis no Brasil que oferece serviços móveis pós-pagos. A Companhia também atua como empresa de telecomunicações fixas no estado de São Paulo. A empresa comercializa seus serviços móveis sob a marca Vivo. Oferece aos seus clientes um portfólio de produtos, incluindo voz móvel e fixa, dados móveis, banda larga fixa, banda larga ultra-rápida, televisão por assinatura, tecnologia da informação e serviços digitais. Suas operações consistem em serviços de telefonia fixa local e de longa distância; serviços móveis, incluindo serviços de valor agregado; serviços de dados, incluindo serviços de banda larga e serviços de dados móveis; Serviços de televisão por assinatura direto para casa (DTH), televisão por protocolo de Internet (IPTV) e cabo; serviços de rede, como aluguel de instalações, bem como outros serviços; serviços de atacado, incluindo interconexão; serviços digitais; serviços projetados especificamente para clientes corporativos e a venda de dispositivos e acessórios sem fio.</v>
    <v>BVMF</v>
    <v>48.9</v>
    <v>33000</v>
    <v>45510.947962962964</v>
    <v>2697</v>
    <v>2908090</v>
    <v>BRL</v>
    <v>TELEFÔNICA BRASIL S.A.</v>
    <v>TELEFÔNICA BRASIL S.A.</v>
    <v>49</v>
    <v>48.94</v>
    <v>Av Engenheiro Luis Carlos Berrini, 1376 32 andar, Cidade Moncoes, SAO PAULO, SAO PAULO, 04.571-936 BR</v>
    <v>Telecommunications Services</v>
    <v>VIVT3</v>
    <v>Ações</v>
    <v>TELEFÔNICA BRASIL S.A. (BVMF:VIVT3)</v>
    <v>0.04</v>
    <v>8.1799999999999993E-4</v>
    <v>2021800</v>
  </rv>
  <rv s="3">
    <v>2698</v>
  </rv>
  <rv s="1">
    <v>https://www.bing.com/financeapi/forcetrigger?t=apnkjc&amp;q=BVMF%3aVLID3&amp;form=skydnc</v>
    <v>Learn more on Bing</v>
  </rv>
  <rv s="2">
    <v>pt-BR</v>
    <v>apnkjc</v>
    <v>268435456</v>
    <v>1</v>
    <v>Da plataforma Refinitiv</v>
    <v>0</v>
    <v>1</v>
    <v>VALID SOLUÇÕES S.A. (BVMF:VLID3)</v>
    <v>3</v>
    <v>17</v>
    <v>Finance</v>
    <v>5</v>
    <v>21.95</v>
    <v>14.77</v>
    <v>BVMF</v>
    <v>81836380</v>
    <v>17.3</v>
    <v>1957</v>
    <v>16.7</v>
    <v>1.3033999999999999</v>
    <v>B3 - Brazil Stock Exchange</v>
    <v>1366667000</v>
    <v>A Valid Soluções SA, anteriormente Valid Soluções e Serviços de Segurança em Meios de Pagamento e Identificação SA, é uma empresa sediada no Brasil que atua principalmente na prestação de serviços impressos. As atividades da Companhia estão divididas em quatro segmentos de negócios: Meios de Pagamento, Identificação, Telecomunicações e Certificação Digital. A divisão de Meios de Pagamento produz cartões, que são utilizados diariamente para pagamentos, identificação, cartões de presente, vouchers e ingressos, entre outros. A divisão de Identificação fornece soluções físicas e eletrônicas, como captura, armazenamento e gerenciamento de dados, impressão de segurança, bem como reconhecimento e impressão digital. A divisão de Telecomunicações fornece bilhetes de loteria instantâneos, cartões pré-pagos e bilhetes de transporte público, entre outros. A divisão de Certificação Digital fornece tecnologia e serviços de suporte para certificados digitais certificados pelo governo.</v>
    <v>BVMF</v>
    <v>16.7</v>
    <v>5000</v>
    <v>45510.947951388887</v>
    <v>2700</v>
    <v>389300</v>
    <v>BRL</v>
    <v>VALID SOLUÇÕES S.A.</v>
    <v>VALID SOLUÇÕES S.A.</v>
    <v>16.88</v>
    <v>16.98</v>
    <v>R Laura Maiello Kook 511, Ipanema Das Pedras, SOROCABA, SAO PAULO, 18.052-445 BR</v>
    <v>Professional &amp; Commercial Services</v>
    <v>VLID3</v>
    <v>Ações</v>
    <v>VALID SOLUÇÕES S.A. (BVMF:VLID3)</v>
    <v>0.28000000000000003</v>
    <v>1.6766E-2</v>
    <v>542800</v>
  </rv>
  <rv s="3">
    <v>2701</v>
  </rv>
  <rv s="1">
    <v>https://www.bing.com/financeapi/forcetrigger?t=apnkp2&amp;q=BVMF%3aVLOE34&amp;form=skydnc</v>
    <v>Learn more on Bing</v>
  </rv>
  <rv s="2">
    <v>pt-BR</v>
    <v>apnkp2</v>
    <v>268435456</v>
    <v>1</v>
    <v>Da plataforma Refinitiv</v>
    <v>0</v>
    <v>1</v>
    <v>VALERO ENERGY CORPORATION (BVMF:VLOE34)</v>
    <v>3</v>
    <v>4</v>
    <v>Finance</v>
    <v>5</v>
    <v>463.44</v>
    <v>290.35000000000002</v>
    <v>BVMF</v>
    <v>320380500</v>
    <v>424.2</v>
    <v>1981</v>
    <v>424.2</v>
    <v>1.3957999999999999</v>
    <v>B3 - Brazil Stock Exchange</v>
    <v>47300980000</v>
    <v>A VALERO ENERGY CORPORATION, por meio da Valero Energy Partners LP (VLP), possui, opera, desenvolve e adquire oleodutos para transporte de petróleo bruto e produtos refinados de petróleo, terminais e outros bens de transportes e logística. A empresa atua em dois segmentos: refino e etanol. Seu segmento de refino inclui refino e operações de marketing nos Estados Unidos, Canadá, Reino Unido, Aruba e Irlanda. Seu segmento de etanol inclui etanol e operações de marketing nos Estados Unidos. Os ativos da VLP incluem sistemas de terminal e oleodutos para transporte de petróleo bruto e produtos refinados de petróleo na Costa do Golfo dos Estados Unidos e na área centro-sul dos Estados Unidos. Suas refinarias podem produzir gasolinas convencionais, gasolinas premium, gasolina que atenda às especificações do Conselho de Recursos Atmosféricos da Califórnia (California Air Resources Board, CARB), diesel, diesel de baixo teor de enxofre, diesel com ultra baixo teor de enxofre, diesel CARB, outros destilados, combustível de jato, asfalto, produtos petroquímicos, lubrificantes e outros produtos refinados.</v>
    <v>BVMF</v>
    <v>427.99</v>
    <v>9886</v>
    <v>45510.829768518517</v>
    <v>2703</v>
    <v>2985370</v>
    <v>BRL</v>
    <v>VALERO ENERGY CORPORATION</v>
    <v>VALERO ENERGY CORPORATION</v>
    <v>424.2</v>
    <v>424.2</v>
    <v>1 Valero Way, SAN ANTONIO, TX, 78249 US</v>
    <v>Oil &amp; Gas</v>
    <v>VLOE34</v>
    <v>Ações</v>
    <v>VALERO ENERGY CORPORATION (BVMF:VLOE34)</v>
    <v>-3.79</v>
    <v>-8.855E-3</v>
    <v>3</v>
  </rv>
  <rv s="3">
    <v>2704</v>
  </rv>
  <rv s="1">
    <v>https://www.bing.com/financeapi/forcetrigger?t=bpwvr7&amp;q=BVMF%3aVLYB34&amp;form=skydnc</v>
    <v>Learn more on Bing</v>
  </rv>
  <rv s="2">
    <v>pt-BR</v>
    <v>bpwvr7</v>
    <v>268435456</v>
    <v>1</v>
    <v>Da plataforma Refinitiv</v>
    <v>0</v>
    <v>1</v>
    <v>VALLEY NATIONAL BANCORP (BVMF:VLYB34)</v>
    <v>3</v>
    <v>4</v>
    <v>Finance</v>
    <v>5</v>
    <v>51.58</v>
    <v>34.979999999999997</v>
    <v>BVMF</v>
    <v>509205000</v>
    <v>48</v>
    <v>1982</v>
    <v>48</v>
    <v>1.0882000000000001</v>
    <v>B3 - Brazil Stock Exchange</v>
    <v>4175481000</v>
    <v>A Valley National Bancorp é a holding bancária do Valley National Bank (o Banco). O Banco oferece uma gama de produtos de serviços financeiros comerciais, de varejo, seguros e gestão de patrimônio. Os segmentos da Companhia incluem empréstimos ao consumidor, empréstimos comerciais, administração de investimentos e ajustes corporativos e outros. O segmento de crédito ao consumidor inclui principalmente hipotecas residenciais, empréstimos imobiliários e empréstimos para automóveis. O segmento de Crédito Comercial inclui principalmente empréstimos comerciais e industriais de taxa variável e taxa ajustável, bem como o proprietário de taxa fixa e empréstimos para imóveis comerciais. O segmento de Gestão de Investimentos inclui os investimentos da Companhia em diversos tipos de valores mobiliários. Em 26 de julho de 2017, o Banco operava 200 filiais que atendem o norte e o centro de Nova Jersey, os bairros de Manhattan, Brooklyn, Queens e Long Island, na cidade de Nova York, e a Flórida.</v>
    <v>BVMF</v>
    <v>42.38</v>
    <v>3749</v>
    <v>45504.829780092594</v>
    <v>2706</v>
    <v>9505800</v>
    <v>BRL</v>
    <v>VALLEY NATIONAL BANCORP</v>
    <v>VALLEY NATIONAL BANCORP</v>
    <v>48</v>
    <v>48</v>
    <v>One Penn Plaza, NEW YORK, NY, 10119 US</v>
    <v>Banking Services</v>
    <v>VLYB34</v>
    <v>Ações</v>
    <v>VALLEY NATIONAL BANCORP (BVMF:VLYB34)</v>
    <v>5.62</v>
    <v>0.13261000000000001</v>
    <v>4</v>
  </rv>
  <rv s="3">
    <v>2707</v>
  </rv>
  <rv s="1">
    <v>https://www.bing.com/financeapi/forcetrigger?t=bpwvu2&amp;q=BVMF%3aVRSN34&amp;form=skydnc</v>
    <v>Learn more on Bing</v>
  </rv>
  <rv s="2">
    <v>pt-BR</v>
    <v>bpwvu2</v>
    <v>268435456</v>
    <v>1</v>
    <v>Da plataforma Refinitiv</v>
    <v>0</v>
    <v>1</v>
    <v>VERISIGN, INC. (BVMF:VRSN34)</v>
    <v>3</v>
    <v>4</v>
    <v>Finance</v>
    <v>5</v>
    <v>273.52</v>
    <v>218.02</v>
    <v>BVMF</v>
    <v>97600000</v>
    <v>246.75</v>
    <v>1995</v>
    <v>246.75</v>
    <v>0.89349999999999996</v>
    <v>B3 - Brazil Stock Exchange</v>
    <v>17427010000</v>
    <v>A VeriSign, Inc. é uma provedora de serviços de registro de nomes de domínio e segurança na Internet. A Companhia opera através do segmento de Serviços de Registro e Serviços de Segurança. Os Serviços de Registro garantem a segurança, estabilidade e resiliência da infraestrutura e dos serviços da Internet, incluindo os domínios .com e .net, e a operação das funções do mantenedor da zona raiz para o núcleo do DNS (Sistema de Nomes de Domínio) da Internet. Os Serviços de Segurança fornecem serviços de garantia de infraestrutura que consistem em Serviços de Proteção de Negação de Serviços Distribuída (DDoS) e Serviços de DNS Gerenciados. O serviço de proteção DDoS oferece suporte à continuidade de negócios on-line, fornecendo serviços de monitoramento e mitigação contra ataques DDoS. Managed DNS Services é um serviço de hospedagem que oferece resolução de DNS para a disponibilidade de sistemas baseados na Web.</v>
    <v>BVMF</v>
    <v>247.5</v>
    <v>907</v>
    <v>45498.829780092594</v>
    <v>2709</v>
    <v>999210</v>
    <v>BRL</v>
    <v>VERISIGN, INC.</v>
    <v>VERISIGN, INC.</v>
    <v>246.75</v>
    <v>246.75</v>
    <v>ATTN: GENERAL COUNSEL, 12061 BLUEMONT WAY, RESTON, VA, 20190 US</v>
    <v>Software &amp; IT Services</v>
    <v>VRSN34</v>
    <v>Ações</v>
    <v>VERISIGN, INC. (BVMF:VRSN34)</v>
    <v>-0.75</v>
    <v>-3.0299999999999997E-3</v>
    <v>10</v>
  </rv>
  <rv s="3">
    <v>2710</v>
  </rv>
  <rv s="1">
    <v>https://www.bing.com/financeapi/forcetrigger?t=bpwvww&amp;q=BVMF%3aVRTX34&amp;form=skydnc</v>
    <v>Learn more on Bing</v>
  </rv>
  <rv s="2">
    <v>pt-BR</v>
    <v>bpwvww</v>
    <v>268435456</v>
    <v>1</v>
    <v>Da plataforma Refinitiv</v>
    <v>0</v>
    <v>1</v>
    <v>VERTEX PHARMACEUTICALS INCORPORATED (BVMF:VRTX34)</v>
    <v>3</v>
    <v>4</v>
    <v>Finance</v>
    <v>5</v>
    <v>730.1</v>
    <v>417.79</v>
    <v>BVMF</v>
    <v>258102200</v>
    <v>677.96</v>
    <v>1989</v>
    <v>671.5</v>
    <v>0.41789999999999999</v>
    <v>B3 - Brazil Stock Exchange</v>
    <v>123091500000</v>
    <v>A Vertex Pharmaceuticals Incorporated está envolvida na descoberta, desenvolvimento, fabricação e comercialização de medicamentos para doenças graves. A empresa está focada no desenvolvimento e comercialização de terapias para o tratamento da fibrose cística (FC) e no avanço de seus programas de pesquisa e desenvolvimento em outras indicações. A empresa está focada no desenvolvimento e comercialização de terapias para o tratamento da fibrose cística (FC) e no avanço de seus programas de pesquisa e desenvolvimento em outras indicações. O ORKAMBI (lumacaftor em combinação com ivacaftor) é aprovado como tratamento para pacientes com duas cópias (homozigótica) da mutação Delta-F508 (F508del) em seu gene regulador da condutância transmembrana da fibrose cística (CFTR). O KALYDECO (ivacaftor) é aprovado para o tratamento de pacientes com FC portadores da mutação G551D ou de outras mutações especificadas em seu gene CFTR. Os programas de desenvolvimento da Companhia no campo de CF incluem Tezacaftor (VX-661), VX-152, VX-440, VX-659, VX-445 e VX-371. VX-152, VX-440, VX-659 e VX-445 são compostos corretores CFTR.</v>
    <v>BVMF</v>
    <v>681.6</v>
    <v>5400</v>
    <v>45510.947916666664</v>
    <v>2712</v>
    <v>1231530</v>
    <v>BRL</v>
    <v>VERTEX PHARMACEUTICALS INCORPORATED</v>
    <v>VERTEX PHARMACEUTICALS INCORPORATED</v>
    <v>677.96</v>
    <v>673.2</v>
    <v>50 Northern Avenue, BOSTON, MA, 02210 US</v>
    <v>Biotechnology &amp; Medical Research</v>
    <v>VRTX34</v>
    <v>Ações</v>
    <v>VERTEX PHARMACEUTICALS INCORPORATED (BVMF:VRTX34)</v>
    <v>-8.4</v>
    <v>-1.2324E-2</v>
    <v>591</v>
  </rv>
  <rv s="3">
    <v>2713</v>
  </rv>
  <rv s="1">
    <v>https://www.bing.com/financeapi/forcetrigger?t=btknoc&amp;q=BVMF%3aW1AB34&amp;form=skydnc</v>
    <v>Learn more on Bing</v>
  </rv>
  <rv s="2">
    <v>pt-BR</v>
    <v>btknoc</v>
    <v>268435456</v>
    <v>1</v>
    <v>Da plataforma Refinitiv</v>
    <v>0</v>
    <v>1</v>
    <v>WESTINGHOUSE AIR BRAKE TECHNOLOGIES CORPORATION (BVMF:W1AB34)</v>
    <v>3</v>
    <v>4</v>
    <v>Finance</v>
    <v>5</v>
    <v>472.07</v>
    <v>250.51</v>
    <v>BVMF</v>
    <v>175183200</v>
    <v>434.3</v>
    <v>1989</v>
    <v>434.3</v>
    <v>1.2692000000000001</v>
    <v>B3 - Brazil Stock Exchange</v>
    <v>26279240000</v>
    <v>A Westinghouse Air Brake Technologies Corporation (Wabtec), que faz negócios como Wabtec Corporation, é fornecedora de equipamentos e serviços baseados em tecnologia para as indústrias globais de transporte ferroviário de carga e transporte. Os segmentos da empresa incluem o segmento de frete e o segmento de trânsito. O segmento de frete principalmente fabrica e presta serviços de manutenção a componentes para vagões e locomotivas novos e existentes, constrói novas locomotivas comutadoras, reconstrói locomotivas de carga, fornece componentes eletrônicos ferroviários, equipamentos de controle positivo de trens, design de sinais e serviços de engenharia e fornece sistemas de troca de calor e refrigeração relacionados. O Segmento de Trânsito principalmente fabrica e faz manutenção de componentes para veículos de transporte de passageiros novos e existentes, geralmente trens regionais, trens de alta velocidade, vagões de metrô, veículos leves sobre trilhos e ônibus, constrói novas locomotivas, reforma vagões de metrô, fornece aquecimento, ventilação e equipamentos de ar condicionamento e portas para ônibus e metrôs.</v>
    <v>BVMF</v>
    <v>430.76</v>
    <v>29000</v>
    <v>45510.829768518517</v>
    <v>2715</v>
    <v>1296910</v>
    <v>BRL</v>
    <v>WESTINGHOUSE AIR BRAKE TECHNOLOGIES CORPORATION</v>
    <v>WESTINGHOUSE AIR BRAKE TECHNOLOGIES CORPORATION</v>
    <v>434.3</v>
    <v>434.3</v>
    <v>30 Isabella Street, PITTSBURGH, PA, 15212 US</v>
    <v>Machinery, Equipment &amp; Components</v>
    <v>W1AB34</v>
    <v>Ações</v>
    <v>WESTINGHOUSE AIR BRAKE TECHNOLOGIES CORPORATION (BVMF:W1AB34)</v>
    <v>3.54</v>
    <v>8.2179999999999996E-3</v>
    <v>3</v>
  </rv>
  <rv s="3">
    <v>2716</v>
  </rv>
  <rv s="1">
    <v>https://www.bing.com/financeapi/forcetrigger?t=bwj7r7&amp;q=BVMF%3aW1BO34&amp;form=skydnc</v>
    <v>Learn more on Bing</v>
  </rv>
  <rv s="2">
    <v>pt-BR</v>
    <v>bwj7r7</v>
    <v>268435456</v>
    <v>1</v>
    <v>Da plataforma Refinitiv</v>
    <v>0</v>
    <v>1</v>
    <v>Weibo Corporation (BVMF:W1BO34)</v>
    <v>3</v>
    <v>83</v>
    <v>Finance</v>
    <v>5</v>
    <v>15.48</v>
    <v>8.89</v>
    <v>BVMF</v>
    <v>243292300</v>
    <v>10.72</v>
    <v>2010</v>
    <v>10.72</v>
    <v>1.5389999999999999</v>
    <v>B3 - Brazil Stock Exchange</v>
    <v>13843330000</v>
    <v>A Weibo Corporation é uma plataforma de mídia social para que as pessoas criem, distribuam e descubram conteúdo em chinês. A Empresa oferece maneiras para que pessoas e organizações se expressem publicamente em tempo real, interajam com outras pessoas em uma plataforma global e permaneçam conectadas com o mundo. Atua em dois segmentos: serviços de publicidade e marketing e outros serviços. Oferece produtos de autoexpressão que permitem que seus usuários se expressem em sua plataforma; produtos sociais para promover a interação social entre os usuários em sua plataforma; produtos de descoberta para ajudar os usuários a descobrir conteúdo em sua plataforma e notificações para notificar os usuários sobre as atividades da conta do Weibo por meio de serviço de mensagens curtas (SMS) ou notificação push em seus dispositivos. Oferece soluções de publicidade e marketing para permitir que seus clientes promovam suas marcas e conduzam atividades de marketing. Oferece aos seus parceiros de plataforma ferramentas e interfaces de programação de aplicativos (APIs).</v>
    <v>BVMF</v>
    <v>10.72</v>
    <v>5268</v>
    <v>45510.947916666664</v>
    <v>2718</v>
    <v>41700</v>
    <v>BRL</v>
    <v>Weibo Corporation</v>
    <v>Weibo Corporation</v>
    <v>10.72</v>
    <v>10.72</v>
    <v>8/F, Qihao Plaza, No. 8 Xinyuan S. Road,, Chaoyang District, BEIJING, BEIJING, 100027 CN</v>
    <v>Software &amp; IT Services</v>
    <v>W1BO34</v>
    <v>Ações</v>
    <v>Weibo Corporation (BVMF:W1BO34)</v>
    <v>0</v>
    <v>0</v>
    <v>5</v>
  </rv>
  <rv s="3">
    <v>2719</v>
  </rv>
  <rv s="1">
    <v>https://www.bing.com/financeapi/forcetrigger?t=btknr7&amp;q=BVMF%3aW1DA34&amp;form=skydnc</v>
    <v>Learn more on Bing</v>
  </rv>
  <rv s="2">
    <v>pt-BR</v>
    <v>btknr7</v>
    <v>268435456</v>
    <v>1</v>
    <v>Da plataforma Refinitiv</v>
    <v>0</v>
    <v>1</v>
    <v>WORKDAY, INC. (BVMF:W1DA34)</v>
    <v>3</v>
    <v>4</v>
    <v>Finance</v>
    <v>5</v>
    <v>96.48</v>
    <v>64</v>
    <v>BVMF</v>
    <v>265291200</v>
    <v>76.56</v>
    <v>2012</v>
    <v>76.3</v>
    <v>1.3373999999999999</v>
    <v>B3 - Brazil Stock Exchange</v>
    <v>59048520000</v>
    <v>A Workday, Inc. é fornecedora de aplicativos corporativos em nuvem para finanças e recursos humanos. A empresa oferece gerenciamento financeiro, gerenciamento de capital humano e aplicativos de análise desenvolvidos para várias empresas, instituições educacionais e agências governamentais. Como parte de seus aplicativos, a empresa fornece análises incorporadas que capturam o conteúdo e o contexto dos eventos de negócios diários, facilitando a tomada de decisões informadas de onde os usuários estiverem trabalhando. Suas aplicações incluem Workday Financial Management, Workday Human Capital Management (HCM) e outros aplicativos. Ele também fornece interfaces de programação de aplicativos de serviços da Web baseadas em padrões e integrações e conectores predefinidos. Workday Financial Management é um aplicativo unificado com uma variedade de recursos financeiros, análises e métricas relevantes e gerenciamento de processos auditáveis. Workday HCM permite que uma organização contrate funcionários, pague, organize e desenvolva sua força de trabalho global.</v>
    <v>BVMF</v>
    <v>81</v>
    <v>19415</v>
    <v>45506.958333333336</v>
    <v>2721</v>
    <v>1735300</v>
    <v>BRL</v>
    <v>WORKDAY, INC.</v>
    <v>WORKDAY, INC.</v>
    <v>76.56</v>
    <v>76.3</v>
    <v>6110 Stoneridge Mall Road, PLEASANTON, CA, 94588 US</v>
    <v>Software &amp; IT Services</v>
    <v>W1DA34</v>
    <v>Ações</v>
    <v>WORKDAY, INC. (BVMF:W1DA34)</v>
    <v>-4.7</v>
    <v>-5.8025E-2</v>
    <v>3</v>
  </rv>
  <rv s="3">
    <v>2722</v>
  </rv>
  <rv s="1">
    <v>http://en.wikipedia.org/wiki/Western_Digital</v>
    <v>Wikipedia</v>
  </rv>
  <rv s="5">
    <v>76</v>
    <v>2724</v>
  </rv>
  <rv s="6">
    <v>14</v>
    <v>https://www.bing.com/th?id=AMMS_b9efb984265253a027f300c3dcbbcbc0&amp;qlt=95</v>
    <v>2725</v>
    <v>0</v>
    <v>https://www.bing.com/images/search?form=xlimg&amp;q=western+digital</v>
    <v>Image of WESTERN DIGITAL CORPORATION</v>
  </rv>
  <rv s="1">
    <v>https://www.bing.com/financeapi/forcetrigger?t=bt88f2&amp;q=BVMF%3aW1DC34&amp;form=skydnc</v>
    <v>Learn more on Bing</v>
  </rv>
  <rv s="7">
    <v>pt-BR</v>
    <v>bt88f2</v>
    <v>268435456</v>
    <v>1</v>
    <v>Da plataforma Refinitiv</v>
    <v>9</v>
    <v>10</v>
    <v>WESTERN DIGITAL CORPORATION (BVMF:W1DC34)</v>
    <v>12</v>
    <v>13</v>
    <v>Finance</v>
    <v>5</v>
    <v>443.75</v>
    <v>192.5</v>
    <v>BVMF</v>
    <v>326524700</v>
    <v>324.43</v>
    <v>2000</v>
    <v>324.43</v>
    <v>1.4105000000000001</v>
    <v>B3 - Brazil Stock Exchange</v>
    <v>19764540000</v>
    <v>A Western Digital Corporation (Western Digital) é uma desenvolvedora, fabricante e fornecedora de dispositivos e soluções de armazenamento de dados que atendem às necessidades do setor de tecnologia da informação (TI) e a infraestrutura que permite a proliferação de dados em praticamente todos os setores. O portfólio de ofertas da Companhia aborda três categorias: Dispositivos e soluções de datacenter (unidades de disco rígido (HDDs) de capacidade e desempenho, unidades de estado sólido corporativas (SSDs), software de datacenter e soluções de sistema); Dispositivos clientes (discos rígidos para dispositivos móveis, desktop, jogos e vídeo digital, SSDs clientes, produtos incorporados e wafers) e Soluções para clientes (produtos removíveis, soluções de conteúdo para discos rígidos e soluções de conteúdo flash). A Companhia desenvolve e fabrica uma parte das cabeças de gravação e da mídia magnética usada em seus produtos de disco rígido.</v>
    <v>BVMF</v>
    <v>323.5</v>
    <v>53000</v>
    <v>45509.829780092594</v>
    <v>2726</v>
    <v>2727</v>
    <v>10742680</v>
    <v>BRL</v>
    <v>WESTERN DIGITAL CORPORATION</v>
    <v>WESTERN DIGITAL CORPORATION</v>
    <v>324.43</v>
    <v>324.43</v>
    <v>5601 Great Oaks Parkway, SAN JOSE, CA, 95119 US</v>
    <v>Computers, Phones &amp; Household Electronics</v>
    <v>W1DC34</v>
    <v>Ações</v>
    <v>WESTERN DIGITAL CORPORATION (BVMF:W1DC34)</v>
    <v>0.93</v>
    <v>2.875E-3</v>
    <v>1109</v>
  </rv>
  <rv s="3">
    <v>2728</v>
  </rv>
  <rv s="1">
    <v>https://www.bing.com/financeapi/forcetrigger?t=btknu2&amp;q=BVMF%3aW1EC34&amp;form=skydnc</v>
    <v>Learn more on Bing</v>
  </rv>
  <rv s="2">
    <v>pt-BR</v>
    <v>btknu2</v>
    <v>268435456</v>
    <v>1</v>
    <v>Da plataforma Refinitiv</v>
    <v>0</v>
    <v>1</v>
    <v>WEC ENERGY GROUP, INC. (BVMF:W1EC34)</v>
    <v>3</v>
    <v>4</v>
    <v>Finance</v>
    <v>5</v>
    <v>252.24</v>
    <v>190</v>
    <v>BVMF</v>
    <v>316079400</v>
    <v>252.24</v>
    <v>1981</v>
    <v>252.24</v>
    <v>0.40570000000000001</v>
    <v>B3 - Brazil Stock Exchange</v>
    <v>27034410000</v>
    <v>A WEC Energy Group, Inc. era uma holding diversificada com operações de gás natural e eletricidade, uma participação acionária de aproximadamente 60% na American Transmission Company LLC e operações elétricas não públicas por meio de seu negócio We Power, em 31 de dezembro de 2016. Seus segmentos incluem Wisconsin; Illinois; Outros Estados; Transmissão Elétrica; Nós podermos, corporativos e outros. Wisconsin inclui as operações de serviços públicos de eletricidade e gás natural da Wisconsin Electric Power Company, Wisconsin Gas LLC e Wisconsin Public Service Corporation, incluindo as operações de eletricidade e gás natural da WE e da WPS no estado de Michigan. Illinois inclui as operações de gás natural e outras não da The Peoples Gas Light and Coke Company e da North Shore Gas Company. Outros estados incluem as operações de gás natural e outras não da Minnesota Energy Resources Corporation e Michigan Gas Utilities Corporation.</v>
    <v>BVMF</v>
    <v>215.16</v>
    <v>7000</v>
    <v>45505.829780092594</v>
    <v>2730</v>
    <v>3304810</v>
    <v>BRL</v>
    <v>WEC ENERGY GROUP, INC.</v>
    <v>WEC ENERGY GROUP, INC.</v>
    <v>252.24</v>
    <v>252.24</v>
    <v>PO Box 1331, 231 W Michigan St, MILWAUKEE, WI, 53201-1331 US</v>
    <v>Electrical Utilities &amp; IPPs</v>
    <v>W1EC34</v>
    <v>Ações</v>
    <v>WEC ENERGY GROUP, INC. (BVMF:W1EC34)</v>
    <v>37.08</v>
    <v>0.17233699999999999</v>
    <v>1</v>
  </rv>
  <rv s="3">
    <v>2731</v>
  </rv>
  <rv s="1">
    <v>https://www.bing.com/financeapi/forcetrigger?t=btknww&amp;q=BVMF%3aW1EL34&amp;form=skydnc</v>
    <v>Learn more on Bing</v>
  </rv>
  <rv s="2">
    <v>pt-BR</v>
    <v>btknww</v>
    <v>268435456</v>
    <v>1</v>
    <v>Da plataforma Refinitiv</v>
    <v>0</v>
    <v>1</v>
    <v>WELLTOWER INC. (BVMF:W1EL34)</v>
    <v>3</v>
    <v>4</v>
    <v>Finance</v>
    <v>5</v>
    <v>330</v>
    <v>193.04</v>
    <v>BVMF</v>
    <v>609147500</v>
    <v>327.36</v>
    <v>2022</v>
    <v>323.52</v>
    <v>1.1626000000000001</v>
    <v>B3 - Brazil Stock Exchange</v>
    <v>67639740000</v>
    <v>A Welltower Inc., anteriormente Well Merger Holdco Inc., é um fundo de investimento imobiliário (FII). Ela fornece capital imobiliário para operadoras de habitações para idosos, prestadoras de cuidados pós-intensivos e sistemas de saúde. Possui participações em propriedades concentradas em mercados nos Estados Unidos, Canadá e Reino Unido, compostas por habitações para idosos, comunidades pós-intensivas e propriedades médicas ambulatoriais. Seus segmentos incluem os Seniors Housing Operating, Triple-net e Outpatient Medical. As propriedades do segmento Seniors Housing Operating incluem residências com prestação de assistência, comunidades de vida independente/cuidados contínuos, comunidades de vida independente com apoio, casas de cuidados com e sem enfermagem e combinações. O segmento Triple-net investe em imóveis de assistência médica e de habitações para idosos por meio da aquisição e financiamento de propriedades de principalmente um único inquilino. As propriedades adquiridas são alugadas principalmente sob aluguéis do tipo triple-net. As propriedades do segmento Outpatient Medical são alugadas a vários inquilinos.</v>
    <v>BVMF</v>
    <v>320</v>
    <v>533</v>
    <v>45510.829791666663</v>
    <v>2733</v>
    <v>2888930</v>
    <v>BRL</v>
    <v>WELLTOWER INC.</v>
    <v>WELLTOWER INC.</v>
    <v>323.52</v>
    <v>327.36</v>
    <v>4500 Dorr Street, TOLEDO, OH, 43615 US</v>
    <v>Residential &amp; Commercial REIT</v>
    <v>W1EL34</v>
    <v>Ações</v>
    <v>WELLTOWER INC. (BVMF:W1EL34)</v>
    <v>7.36</v>
    <v>2.3E-2</v>
    <v>5</v>
  </rv>
  <rv s="3">
    <v>2734</v>
  </rv>
  <rv s="1">
    <v>https://www.bing.com/financeapi/forcetrigger?t=btknzr&amp;q=BVMF%3aW1HR34&amp;form=skydnc</v>
    <v>Learn more on Bing</v>
  </rv>
  <rv s="2">
    <v>pt-BR</v>
    <v>btknzr</v>
    <v>268435456</v>
    <v>1</v>
    <v>Da plataforma Refinitiv</v>
    <v>0</v>
    <v>1</v>
    <v>WHIRLPOOL CORPORATION (BVMF:W1HR34)</v>
    <v>3</v>
    <v>4</v>
    <v>Finance</v>
    <v>5</v>
    <v>161.78</v>
    <v>111.87</v>
    <v>BVMF</v>
    <v>54894400</v>
    <v>141.54</v>
    <v>1955</v>
    <v>140.85</v>
    <v>1.4166000000000001</v>
    <v>B3 - Brazil Stock Exchange</v>
    <v>5617893000</v>
    <v>A Whirlpool Corporation (Whirlpool) é um fabricante e comerciante global de eletrodomésticos. Fabrica e comercializa uma linha completa dos principais eletrodomésticos e produtos relacionados, principalmente para uso doméstico. Seus principais produtos são lavanderias, geladeiras e freezers, eletrodomésticos para cozinhar, máquinas de lavar louça, equipamentos de ar condicionado para ambientes e misturadores e outros pequenos eletrodomésticos. A Whirlpool também produz compressores herméticos para sistemas de refrigeração. A empresa fabrica em 12 países sob nove marcas e comercializa produtos para distribuidores e varejistas em mais de 170 países. Em 22 de agosto de 2005, a Whirlpool celebrou um acordo de fusão definitivo com a Maytag para adquirir todas as ações ordinárias da Maytag em circulação. Em 7 de setembro de 2006, a Aga Foodserive Group plc adquiriu a Amana Commercial Microwaves da Whirlpool. Em janeiro de 2007, a empresa vendeu o negócio de tratamento de pisos Hoover para Techtronic Industries Co., Ltd.</v>
    <v>BVMF</v>
    <v>140.84</v>
    <v>59000</v>
    <v>45505.947916666664</v>
    <v>2736</v>
    <v>1356180</v>
    <v>BRL</v>
    <v>WHIRLPOOL CORPORATION</v>
    <v>WHIRLPOOL CORPORATION</v>
    <v>141.54</v>
    <v>140.85</v>
    <v>Whirlpool Cntr 2000 M 63, BENTON HARBOR, MI, 49022-2692 US</v>
    <v>Household Goods</v>
    <v>W1HR34</v>
    <v>Ações</v>
    <v>WHIRLPOOL CORPORATION (BVMF:W1HR34)</v>
    <v>0.01</v>
    <v>7.1000000000000005E-5</v>
    <v>40</v>
  </rv>
  <rv s="3">
    <v>2737</v>
  </rv>
  <rv s="1">
    <v>http://ja.wikipedia.org/wiki/Wix.com</v>
    <v>Wikipedia</v>
  </rv>
  <rv s="5">
    <v>76</v>
    <v>2739</v>
  </rv>
  <rv s="6">
    <v>14</v>
    <v>https://www.bing.com/th?id=AMMS_c3c3132ac527db7c7f078adf1920aabd&amp;qlt=95</v>
    <v>2740</v>
    <v>0</v>
    <v>https://www.bing.com/images/search?form=xlimg&amp;q=wix.com</v>
    <v>Image of WIX.COM LTD</v>
  </rv>
  <rv s="1">
    <v>https://www.bing.com/financeapi/forcetrigger?t=bwga8m&amp;q=BVMF%3aW1IX34&amp;form=skydnc</v>
    <v>Learn more on Bing</v>
  </rv>
  <rv s="7">
    <v>pt-BR</v>
    <v>bwga8m</v>
    <v>268435456</v>
    <v>1</v>
    <v>Da plataforma Refinitiv</v>
    <v>9</v>
    <v>10</v>
    <v>WIX.COM LTD (BVMF:W1IX34)</v>
    <v>12</v>
    <v>13</v>
    <v>Finance</v>
    <v>5</v>
    <v>31.29</v>
    <v>13.01</v>
    <v>BVMF</v>
    <v>55645800</v>
    <v>28.71</v>
    <v>2006</v>
    <v>28.71</v>
    <v>1.4431</v>
    <v>B3 - Brazil Stock Exchange</v>
    <v>8339079000</v>
    <v>A Wix.com Ltd. (Wix) é uma plataforma de desenvolvimento da Web que permite a empresas e organizações colocar negócios, marcas e fluxo de trabalho online. A empresa fornece soluções que os proprietários de negócios podem usar para operar vários aspectos de seus negócios online, como a venda de mercadorias, fazer reservas e agendar e confirmar compromissos. Esses aplicativos fornecem aos usuários registrados do Wix um front-end personalizado para os clientes que visitam seu site, bem como um painel de gerenciamento de back-end. A Empresa desenvolveu esses aplicativos de software para empresas em setores específicos, incluindo lojas de varejo e online, provedores de serviços, hotelaria e administração de propriedades, música e restaurantes. Esses aplicativos verticais são integrados aos modelos do site da empresa ou podem ser instalados em qualquer site existente e configurados pelo usuário e sem a necessidade de escrever código.</v>
    <v>BVMF</v>
    <v>29.01</v>
    <v>4414</v>
    <v>45510.947916666664</v>
    <v>2741</v>
    <v>2742</v>
    <v>409020</v>
    <v>BRL</v>
    <v>WIX.COM LTD</v>
    <v>WIX.COM LTD</v>
    <v>28.71</v>
    <v>28.71</v>
    <v>40 Namal, TEL AVIV-YAFO, 6701101 IL</v>
    <v>Software &amp; IT Services</v>
    <v>W1IX34</v>
    <v>Ações</v>
    <v>WIX.COM LTD (BVMF:W1IX34)</v>
    <v>-0.3</v>
    <v>-1.0340999999999999E-2</v>
    <v>10</v>
  </rv>
  <rv s="3">
    <v>2743</v>
  </rv>
  <rv s="1">
    <v>https://www.bing.com/financeapi/forcetrigger?t=btko3m&amp;q=BVMF%3aW1LT34&amp;form=skydnc</v>
    <v>Learn more on Bing</v>
  </rv>
  <rv s="2">
    <v>pt-BR</v>
    <v>btko3m</v>
    <v>268435456</v>
    <v>1</v>
    <v>Da plataforma Refinitiv</v>
    <v>0</v>
    <v>1</v>
    <v>Willis Towers Watson Public Limited Company (BVMF:W1LT34)</v>
    <v>3</v>
    <v>4</v>
    <v>Finance</v>
    <v>5</v>
    <v>335</v>
    <v>258.18</v>
    <v>BVMF</v>
    <v>101555900</v>
    <v>335</v>
    <v>2009</v>
    <v>302.69</v>
    <v>0.73450000000000004</v>
    <v>B3 - Brazil Stock Exchange</v>
    <v>27884180000</v>
    <v>A Willis Towers Watson Public Limited Company (Willis Towers Watson) é uma empresa holding. A Companhia opera como uma empresa global de consultoria, corretagem e soluções. Tem como objetivo oferecer gerenciamento de riscos, corretagem de seguros, consultoria, tecnologia e soluções e trocas privadas. A Companhia opera em oito segmentos: Willis International; Willis Capital, Atacado e Resseguro (CWR); Willis GB; Benefícios da Towers Watson; Soluções da Exchange Watson da Towers; Serviços financeiros e de risco da Towers Watson e Talentos e Recompensas da Towers Watson. O segmento Willis GB compreende quatro unidades de negócios: Imobiliário e de Acidentes, Transporte, Linhas Financeiras e Redes de Varejo. O segmento Willis Capital de Atacado e Resseguro inclui Willis Re; Willis Capital Markets &amp; Advisory; Negócio atacadista de Willis e Willis Portfolio Underwriting Services. O segmento Willis North America fornece gerenciamento de riscos, corretagem de seguros e serviços de risco relacionados.</v>
    <v>BVMF</v>
    <v>302.7</v>
    <v>48000</v>
    <v>45356.871435185189</v>
    <v>2745</v>
    <v>524880</v>
    <v>BRL</v>
    <v>Willis Towers Watson Public Limited Company</v>
    <v>Willis Towers Watson Public Limited Company</v>
    <v>302.69</v>
    <v>335</v>
    <v>51 Lime Street, LONDON, UNITED KINGDOM-NA, EC3M 7DQ GB</v>
    <v>Insurance</v>
    <v>W1LT34</v>
    <v>Ações</v>
    <v>Willis Towers Watson Public Limited Company (BVMF:W1LT34)</v>
    <v>32.299999999999997</v>
    <v>0.10670600000000001</v>
    <v>6</v>
  </rv>
  <rv s="3">
    <v>2746</v>
  </rv>
  <rv s="1">
    <v>https://www.bing.com/financeapi/forcetrigger?t=bt88hw&amp;q=BVMF%3aW1MB34&amp;form=skydnc</v>
    <v>Learn more on Bing</v>
  </rv>
  <rv s="2">
    <v>pt-BR</v>
    <v>bt88hw</v>
    <v>268435456</v>
    <v>1</v>
    <v>Da plataforma Refinitiv</v>
    <v>0</v>
    <v>1</v>
    <v>THE WILLIAMS COMPANIES, INC. (BVMF:W1MB34)</v>
    <v>3</v>
    <v>4</v>
    <v>Finance</v>
    <v>5</v>
    <v>244.26</v>
    <v>162.41999999999999</v>
    <v>BVMF</v>
    <v>1218754000</v>
    <v>237</v>
    <v>1987</v>
    <v>237</v>
    <v>1.0651999999999999</v>
    <v>B3 - Brazil Stock Exchange</v>
    <v>52540480000</v>
    <v>The Williams Companies, Inc. é uma empresa de infraestrutura de energia. Os segmentos da empresa incluem Transmissão e Golfo do México, G&amp;P do Nordeste e Oeste. A Transmission &amp; Gulf of Mexico é composta por seus dutos interestaduais de gás natural, Transco e Northwest Pipeline, bem como ativos de coleta, processamento e tratamento de gás natural e ativos de manuseio e transporte de produção de petróleo bruto na região da Costa do Golfo. O Nordeste G&amp;P é composto por seus negócios de coleta intermediária, processamento e fracionamento na região de Marcellus Shale, principalmente na Pensilvânia, Nova York e na região de Utica Shale, no leste de Ohio. West compreende suas operações de coleta, processamento e tratamento de gás na região das Montanhas Rochosas do Colorado e Wyoming, a região de Barnett Shale do centro-norte do Texas, a região de Eagle Ford Shale do sul do Texas, a região de Haynesville Shale do noroeste da Louisiana e o Região do meio do continente.</v>
    <v>BVMF</v>
    <v>239.28</v>
    <v>5601</v>
    <v>45509.829780092594</v>
    <v>2748</v>
    <v>7433600</v>
    <v>BRL</v>
    <v>THE WILLIAMS COMPANIES, INC.</v>
    <v>THE WILLIAMS COMPANIES, INC.</v>
    <v>237</v>
    <v>237</v>
    <v>One Williams Ctr, TULSA, OK, 74172 US</v>
    <v>Oil &amp; Gas Related Equipment and Services</v>
    <v>W1MB34</v>
    <v>Ações</v>
    <v>THE WILLIAMS COMPANIES, INC. (BVMF:W1MB34)</v>
    <v>-2.2799999999999998</v>
    <v>-9.5289999999999993E-3</v>
    <v>1</v>
  </rv>
  <rv s="3">
    <v>2749</v>
  </rv>
  <rv s="1">
    <v>https://www.bing.com/financeapi/forcetrigger?t=bt88kr&amp;q=BVMF%3aW1MC34&amp;form=skydnc</v>
    <v>Learn more on Bing</v>
  </rv>
  <rv s="2">
    <v>pt-BR</v>
    <v>bt88kr</v>
    <v>268435456</v>
    <v>1</v>
    <v>Da plataforma Refinitiv</v>
    <v>0</v>
    <v>1</v>
    <v>WASTE MANAGEMENT, INC. (BVMF:W1MC34)</v>
    <v>3</v>
    <v>4</v>
    <v>Finance</v>
    <v>5</v>
    <v>625.25</v>
    <v>363.24</v>
    <v>BVMF</v>
    <v>401314800</v>
    <v>580.58000000000004</v>
    <v>1995</v>
    <v>580.58000000000004</v>
    <v>0.73280000000000001</v>
    <v>B3 - Brazil Stock Exchange</v>
    <v>80880990000</v>
    <v>A Waste Management, Inc. (WM) é uma holding. A Companhia, por meio de suas subsidiárias, é fornecedora de serviços ambientais de gerenciamento de resíduos. Os segmentos da Companhia incluem Resíduos Sólidos e outros. O segmento de resíduos sólidos da empresa inclui seus negócios de resíduos sólidos. O segmento outro inclui sua organização Strategic Business Solutions (WMSBS); suas operações de gás para energia em aterros sanitários e serviços de administração e subcontratos de terceiros gerenciados por suas organizações de Serviços ambientais e de energia e WM Renewable Energy; seus serviços de corretagem de reciclagem e suas ofertas e soluções de serviços, como armazenamento portátil e serviços de movimentação de longa distância, reciclagem de lâmpadas fluorescentes e interesses que possui em propriedades produtoras de petróleo e gás. Em 31 de dezembro de 2016, a Companhia possuía ou operava 243 aterros de resíduos sólidos e cinco aterros de resíduos perigosos seguros. Seus serviços de corretagem de reciclagem envolvem o gerenciamento da comercialização de materiais recicláveis para terceiros.</v>
    <v>BVMF</v>
    <v>576.42999999999995</v>
    <v>48000</v>
    <v>45510.947916666664</v>
    <v>2751</v>
    <v>1970170</v>
    <v>BRL</v>
    <v>WASTE MANAGEMENT, INC.</v>
    <v>WASTE MANAGEMENT, INC.</v>
    <v>580.58000000000004</v>
    <v>580.58000000000004</v>
    <v>800 Capitol Street, Ste 3000, HOUSTON, TX, 77002 US</v>
    <v>Professional &amp; Commercial Services</v>
    <v>W1MC34</v>
    <v>Ações</v>
    <v>WASTE MANAGEMENT, INC. (BVMF:W1MC34)</v>
    <v>4.1500000000000004</v>
    <v>7.1989999999999997E-3</v>
    <v>15</v>
  </rv>
  <rv s="3">
    <v>2752</v>
  </rv>
  <rv s="1">
    <v>https://www.bing.com/financeapi/forcetrigger?t=bwgabh&amp;q=BVMF%3aW1MG34&amp;form=skydnc</v>
    <v>Learn more on Bing</v>
  </rv>
  <rv s="2">
    <v>pt-BR</v>
    <v>bwgabh</v>
    <v>268435456</v>
    <v>1</v>
    <v>Da plataforma Refinitiv</v>
    <v>0</v>
    <v>1</v>
    <v>WARNER MUSIC GROUP CORP. (BVMF:W1MG34)</v>
    <v>3</v>
    <v>4</v>
    <v>Finance</v>
    <v>5</v>
    <v>49.45</v>
    <v>35.53</v>
    <v>BVMF</v>
    <v>517913500</v>
    <v>40</v>
    <v>2003</v>
    <v>39.68</v>
    <v>1.3665</v>
    <v>B3 - Brazil Stock Exchange</v>
    <v>14289230000</v>
    <v>A Warner Music Group Corp é uma empresa de entretenimento musical. A Companhia opera em dois segmentos: Música Gravada e Publicação Musical. Possui um portfólio de gravadoras, incluindo Atlantic Records, Warner Records, Elektra Records e Parlophone Records. O negócio da Recorded Music consiste principalmente na descoberta e desenvolvimento de artistas gravadores e no marketing, promoção, distribuição, venda e licenciamento de música criada por esses artistas. O negócio da Recorded Music é conduzido principalmente por meio de suas gravadoras, como Atlantic Records e Warner Records. A Music Publishing é uma empresa de propriedade intelectual focada em gerar receita com o uso da própria composição musical. As operações de seu negócio Music Publishing são conduzidas principalmente por meio da Warner Chappell Music, sua editora musical global. Seu catálogo inclui vários compositores e compositores e uma variedade de gêneros, incluindo pop, rock, jazz, alternativo e gospel.</v>
    <v>BVMF</v>
    <v>39.68</v>
    <v>5900</v>
    <v>45510.829780092594</v>
    <v>2754</v>
    <v>3449850</v>
    <v>BRL</v>
    <v>WARNER MUSIC GROUP CORP.</v>
    <v>WARNER MUSIC GROUP CORP.</v>
    <v>39.68</v>
    <v>40</v>
    <v>1633 Broadway, NEW YORK, NY, 10019 US</v>
    <v>Media &amp; Publishing</v>
    <v>W1MG34</v>
    <v>Ações</v>
    <v>WARNER MUSIC GROUP CORP. (BVMF:W1MG34)</v>
    <v>0.32</v>
    <v>8.0649999999999993E-3</v>
    <v>37</v>
  </rv>
  <rv s="3">
    <v>2755</v>
  </rv>
  <rv s="1">
    <v>https://www.bing.com/financeapi/forcetrigger?t=bwj7u2&amp;q=BVMF%3aW1PP34&amp;form=skydnc</v>
    <v>Learn more on Bing</v>
  </rv>
  <rv s="2">
    <v>pt-BR</v>
    <v>bwj7u2</v>
    <v>268435456</v>
    <v>1</v>
    <v>Da plataforma Refinitiv</v>
    <v>0</v>
    <v>1</v>
    <v>WPP PLC (BVMF:W1PP34)</v>
    <v>3</v>
    <v>16</v>
    <v>Finance</v>
    <v>5</v>
    <v>54.35</v>
    <v>40.869999999999997</v>
    <v>BVMF</v>
    <v>1078554000</v>
    <v>54.35</v>
    <v>2012</v>
    <v>54.35</v>
    <v>1.7139</v>
    <v>B3 - Brazil Stock Exchange</v>
    <v>7985617000</v>
    <v>A WPP plc (WPP) é uma holding que oferece serviços de comunicação. A Empresa compreende empresas em uma variedade de disciplinas, que incluem publicidade, gestão de investimento em mídia; gerenciamento de investimento em dados; relações públicas e assuntos públicos; marca e identidade; comunicações de saúde; marketing direto, digital, promoção e relacionamento e comunicação especializada. A Empresa opera através de quatro segmentos: Publicidade e Gestão de Investimento em Mídia; Gerenciamento de investimento de dados; Consultoria de branding, saúde e bem-estar e comunicações especializadas. A empresa possui operações em mais de 112 países. A empresa oferece serviços de publicidade globais, nacionais e especializados de uma variedade de agências internacionais e especializadas, que incluem Bates CHI &amp; Partners, Gray, JWT, Ogilvy &amp; Mather Advertising e Y&amp;R.</v>
    <v>BVMF</v>
    <v>52.3</v>
    <v>114173</v>
    <v>45503.829780092594</v>
    <v>2757</v>
    <v>2237740</v>
    <v>BRL</v>
    <v>WPP PLC</v>
    <v>WPP PLC</v>
    <v>54.35</v>
    <v>54.35</v>
    <v>Sea Containers, 18 Upper Ground, LONDON, UNITED KINGDOM-NA, SE1 9GL GB</v>
    <v>Media &amp; Publishing</v>
    <v>W1PP34</v>
    <v>Ações</v>
    <v>WPP PLC (BVMF:W1PP34)</v>
    <v>2.0499999999999998</v>
    <v>3.9197000000000003E-2</v>
    <v>1</v>
  </rv>
  <rv s="3">
    <v>2758</v>
  </rv>
  <rv s="1">
    <v>https://www.bing.com/financeapi/forcetrigger?t=bwgaec&amp;q=BVMF%3aW1RB34&amp;form=skydnc</v>
    <v>Learn more on Bing</v>
  </rv>
  <rv s="2">
    <v>pt-BR</v>
    <v>bwgaec</v>
    <v>268435456</v>
    <v>1</v>
    <v>Da plataforma Refinitiv</v>
    <v>0</v>
    <v>1</v>
    <v>W. R. BERKLEY CORPORATION (BVMF:W1RB34)</v>
    <v>3</v>
    <v>4</v>
    <v>Finance</v>
    <v>5</v>
    <v>33.94</v>
    <v>20.170000000000002</v>
    <v>BVMF</v>
    <v>380550600</v>
    <v>33.94</v>
    <v>1970</v>
    <v>31.31</v>
    <v>0.60940000000000005</v>
    <v>B3 - Brazil Stock Exchange</v>
    <v>18236710000</v>
    <v>A W. R. Berkley Corporation é uma empresa holding de seguros. Atua por meio de dois segmentos: Seguros e Resseguro-Global. O segmento de Seguros consiste em suas operações de negócios de seguros comerciais, compreendendo linhas excedentes e excedentes, e ramos admitidos, em todos os Estados Unidos, bem como suas operações de negócios de seguros no Reino Unido, Europa Continental, América do Sul, Canadá, México, Escandinávia, Ásia e Austrália. Seu segmento de seguros compreende unidades de negócios, como Acadia Insurance, American Mining Insurance Group, Berkley Accident and Health, Berkley Agribusiness Risk Specialists, Berkley Aviation e Berkley Canada. O resseguro consiste em seu negócio de resseguro em regime facultativo e de tratado, nos Estados Unidos, Reino Unido, Europa Continental, Austrália, região da Ásia-Pacífico e África do Sul. Seu segmento de resseguro compreende unidades de negócios, como Berkley Re America, Berkley Re Asia Pacific, Berkley Re Direct e Berkley Re UK.</v>
    <v>BVMF</v>
    <v>36.4</v>
    <v>8329</v>
    <v>45288.947916666664</v>
    <v>2760</v>
    <v>1902940</v>
    <v>BRL</v>
    <v>W. R. BERKLEY CORPORATION</v>
    <v>W. R. BERKLEY CORPORATION</v>
    <v>31.31</v>
    <v>33.94</v>
    <v>475 Steamboat Road, GREENWICH, CT, 06830 US</v>
    <v>Insurance</v>
    <v>W1RB34</v>
    <v>Ações</v>
    <v>W. R. BERKLEY CORPORATION (BVMF:W1RB34)</v>
    <v>-2.46</v>
    <v>-6.7582000000000003E-2</v>
    <v>6</v>
  </rv>
  <rv s="3">
    <v>2761</v>
  </rv>
  <rv s="1">
    <v>https://www.bing.com/financeapi/forcetrigger?t=bwgah7&amp;q=BVMF%3aW1SO34&amp;form=skydnc</v>
    <v>Learn more on Bing</v>
  </rv>
  <rv s="2">
    <v>pt-BR</v>
    <v>bwgah7</v>
    <v>268435456</v>
    <v>1</v>
    <v>Da plataforma Refinitiv</v>
    <v>0</v>
    <v>1</v>
    <v>WATSCO, INC. (BVMF:W1SO34)</v>
    <v>3</v>
    <v>4</v>
    <v>Finance</v>
    <v>5</v>
    <v>103.27</v>
    <v>74.41</v>
    <v>BVMF</v>
    <v>45901460</v>
    <v>102.5</v>
    <v>1956</v>
    <v>102.5</v>
    <v>0.87970000000000004</v>
    <v>B3 - Brazil Stock Exchange</v>
    <v>21720970000</v>
    <v>A Watsco, Inc. é uma distribuidora de equipamentos de ar condicionado, aquecimento e refrigeração e peças e suprimentos relacionados (HVAC / R) no setor de distribuição de HVAC / R na América do Norte. Em 31 de dezembro de 2016, a Empresa vendeu uma gama de produtos não relacionados a equipamentos, representando mais de 300.000 unidades de manutenção de estoque, incluindo peças, dutos, produtos de movimentação de ar, isolamento, ferramentas, suprimentos de instalação, termostatos e produtos de qualidade do ar. Distribui produtos que consistem em equipamentos, incluindo condicionadores de ar residenciais dutos e sem dutos variando de 1 a 5 toneladas, fornos a gás, elétricos e a óleo variando de 50.000 a 150.000 unidades térmicas britânicas, ar condicionado comercial e equipamentos e sistemas de aquecimento variando de 1,5 a 25 toneladas e outros equipamentos especializados; peças, incluindo compressores e motores de reposição, e suprimentos, incluindo dutos, grades, registros, chapas de metal, adesivos e outros suprimentos auxiliares. Também vende produtos para o mercado de refrigeração.</v>
    <v>BVMF</v>
    <v>102.09</v>
    <v>7350</v>
    <v>45506.829791666663</v>
    <v>2763</v>
    <v>368820</v>
    <v>BRL</v>
    <v>WATSCO, INC.</v>
    <v>WATSCO, INC.</v>
    <v>102.5</v>
    <v>102.5</v>
    <v>STE 901, 2665 S BAYSHORE DR, COCONUT GROVE, FL, 33133 US</v>
    <v>Machinery, Equipment &amp; Components</v>
    <v>W1SO34</v>
    <v>Ações</v>
    <v>WATSCO, INC. (BVMF:W1SO34)</v>
    <v>0.41</v>
    <v>4.0160000000000005E-3</v>
    <v>110</v>
  </rv>
  <rv s="3">
    <v>2764</v>
  </rv>
  <rv s="1">
    <v>https://www.bing.com/financeapi/forcetrigger?t=btko9c&amp;q=BVMF%3aW1YC34&amp;form=skydnc</v>
    <v>Learn more on Bing</v>
  </rv>
  <rv s="2">
    <v>pt-BR</v>
    <v>btko9c</v>
    <v>268435456</v>
    <v>1</v>
    <v>Da plataforma Refinitiv</v>
    <v>0</v>
    <v>1</v>
    <v>WEYERHAEUSER COMPANY (BVMF:W1YC34)</v>
    <v>3</v>
    <v>4</v>
    <v>Finance</v>
    <v>5</v>
    <v>176.71</v>
    <v>143.69999999999999</v>
    <v>BVMF</v>
    <v>727315000</v>
    <v>161.18</v>
    <v>1900</v>
    <v>153.57</v>
    <v>1.3815999999999999</v>
    <v>B3 - Brazil Stock Exchange</v>
    <v>21170650000</v>
    <v>A Weyerhaeuser Company é uma empresa de madeira, terras e produtos florestais. A Empresa possui ou controla áreas florestais, principalmente nos Estados Unidos, e gerencia áreas florestais adicionais sob licenças de longo prazo no Canadá. Os segmentos da empresa incluem Timberlands; Imobiliário, Energia e Recursos Naturais (Imobiliário e ENR) e Produtos de Madeira. O segmento Timberlands oferece toras, madeira, leasings recreativas e outros produtos. O segmento de Imóveis e ENR inclui vendas de áreas florestais; direitos de exploração e extração de minerais duros, materiais de construção, produção de petróleo e gás natural, eólica e solar. O segmento de Produtos de Madeira inclui a fabricação e distribuição de produtos de madeira. O segmento de Produtos de Madeira fabrica madeira serrada estrutural, painéis de fibra orientada, produtos de madeira projetada e distribuição de material de construção.</v>
    <v>BVMF</v>
    <v>156.71</v>
    <v>9318</v>
    <v>45489.829756944448</v>
    <v>2766</v>
    <v>4160790</v>
    <v>BRL</v>
    <v>WEYERHAEUSER COMPANY</v>
    <v>WEYERHAEUSER COMPANY</v>
    <v>153.57</v>
    <v>161.18</v>
    <v>220 Occidental Avenue South, SEATTLE, WA, 98104 US</v>
    <v>Residential &amp; Commercial REIT</v>
    <v>W1YC34</v>
    <v>Ações</v>
    <v>WEYERHAEUSER COMPANY (BVMF:W1YC34)</v>
    <v>4.47</v>
    <v>2.8523999999999997E-2</v>
    <v>2</v>
  </rv>
  <rv s="3">
    <v>2767</v>
  </rv>
  <rv s="1">
    <v>https://www.bing.com/financeapi/forcetrigger?t=bt88nm&amp;q=BVMF%3aW1YN34&amp;form=skydnc</v>
    <v>Learn more on Bing</v>
  </rv>
  <rv s="2">
    <v>pt-BR</v>
    <v>bt88nm</v>
    <v>268435456</v>
    <v>1</v>
    <v>Da plataforma Refinitiv</v>
    <v>0</v>
    <v>1</v>
    <v>WYNN RESORTS, LIMITED (BVMF:W1YN34)</v>
    <v>3</v>
    <v>4</v>
    <v>Finance</v>
    <v>5</v>
    <v>249.97</v>
    <v>209.15</v>
    <v>BVMF</v>
    <v>112070900</v>
    <v>226.78</v>
    <v>2002</v>
    <v>226.78</v>
    <v>1.7986</v>
    <v>B3 - Brazil Stock Exchange</v>
    <v>9074378000</v>
    <v>A Wynn Resorts Limited (Wynn Resorts) é uma desenvolvedora, proprietária e operadora de resorts de cassino de destino que integra acomodações e uma variedade de comodidades, incluindo restaurantes, lojas de varejo, teatros de entretenimento e complexos para reuniões. Os segmentos da Companhia incluem Operações de Macau e Operações de Las Vegas. As operações da empresa em Macau incluem Wynn Macau e Wynn Palace. Também inclui o Encore, uma expansão no Wynn Macau. As operações da empresa em Las Vegas incluem Wynn Las Vegas e Encore, uma expansão na Wynn Las Vegas. O Wynn Las Vegas está localizado no cruzamento da Las Vegas Strip com a Sands Avenue. Em 31 de dezembro de 2016, ocupava aproximadamente 215 acres de terra em frente à Las Vegas Strip. Em 31 de dezembro de 2016, a Companhia possuía aproximadamente 18 acres na Sands Avenue. A Companhia está construindo o Wynn Boston Harbor, um resort de cassino integrado em Everett, Massachusetts.</v>
    <v>BVMF</v>
    <v>229.54</v>
    <v>27800</v>
    <v>45498.829768518517</v>
    <v>2769</v>
    <v>2626040</v>
    <v>BRL</v>
    <v>WYNN RESORTS, LIMITED</v>
    <v>WYNN RESORTS, LIMITED</v>
    <v>226.78</v>
    <v>226.78</v>
    <v>3131 Las Vegas Blvd S, LAS VEGAS, NV, 89109 US</v>
    <v>Hotels &amp; Entertainment Services</v>
    <v>W1YN34</v>
    <v>Ações</v>
    <v>WYNN RESORTS, LIMITED (BVMF:W1YN34)</v>
    <v>-2.76</v>
    <v>-1.2024E-2</v>
    <v>20</v>
  </rv>
  <rv s="3">
    <v>2770</v>
  </rv>
  <rv s="1">
    <v>https://www.bing.com/financeapi/forcetrigger?t=c354nm&amp;q=BVMF%3aW2ST34&amp;form=skydnc</v>
    <v>Learn more on Bing</v>
  </rv>
  <rv s="2">
    <v>pt-BR</v>
    <v>c354nm</v>
    <v>268435456</v>
    <v>1</v>
    <v>Da plataforma Refinitiv</v>
    <v>0</v>
    <v>1</v>
    <v>WEST PHARMACEUTICAL SERVICES, INC. (BVMF:W2ST34)</v>
    <v>3</v>
    <v>4</v>
    <v>Finance</v>
    <v>5</v>
    <v>57.68</v>
    <v>47.72</v>
    <v>BVMF</v>
    <v>72541590</v>
    <v>48.66</v>
    <v>1923</v>
    <v>48.66</v>
    <v>0.9909</v>
    <v>B3 - Brazil Stock Exchange</v>
    <v>21930050000</v>
    <v>A West Pharmaceutical Services, Inc. (West) é uma fabricante de componentes e sistemas para administração de medicamentos injetáveis, embalagens plásticas e componentes de sistemas de administração de medcimentos para os mercados de saúde, cuidados pessoais e produtos de consumo. Ela possui dois segmentos de negócios. O segmento de Sistemas Farmacêuticos projeta, fabrica e distribui uma variedade de elastômeros e componentes metálicos usados na administração parenteral de medicamentos para as indústrias farmacêuticas, genéricas e biofarmacêuticas. Em 20 de maio de 2005, ela adquiriu o The Tech Group, Inc. (TGI). A Companhia criou o segmento Tech Group após a aquisição da TGI. O segmento Tech Group fornece serviços de contrato de design, ferramentas e fabricação para as indústrias de dispositivos médicos e farmacêutica. Durante o exercício findo em 31 de dezembro de 2005, a West adquiriu a Monarch Analytical Laboratories, Inc., e 90% de participação acionária na Medimop Medical Projects, Ltd. e sua afiliada, Medimop USA LLC. Em 2005, a West vendeu sua unidade de negócios de serviços clínicos.</v>
    <v>BVMF</v>
    <v>49.1</v>
    <v>10600</v>
    <v>45506.829780092594</v>
    <v>2772</v>
    <v>1147570</v>
    <v>BRL</v>
    <v>WEST PHARMACEUTICAL SERVICES, INC.</v>
    <v>WEST PHARMACEUTICAL SERVICES, INC.</v>
    <v>48.66</v>
    <v>48.66</v>
    <v>530 Herman O. West Drive, EXTON, PA, 19341 US</v>
    <v>Healthcare Equipment &amp; Supplies</v>
    <v>W2ST34</v>
    <v>Ações</v>
    <v>WEST PHARMACEUTICAL SERVICES, INC. (BVMF:W2ST34)</v>
    <v>-0.44</v>
    <v>-8.9610000000000002E-3</v>
    <v>38</v>
  </rv>
  <rv s="3">
    <v>2773</v>
  </rv>
  <rv s="1">
    <v>https://www.bing.com/financeapi/forcetrigger?t=c354qh&amp;q=BVMF%3aW2YF34&amp;form=skydnc</v>
    <v>Learn more on Bing</v>
  </rv>
  <rv s="2">
    <v>pt-BR</v>
    <v>c354qh</v>
    <v>268435456</v>
    <v>1</v>
    <v>Da plataforma Refinitiv</v>
    <v>0</v>
    <v>1</v>
    <v>WAYFAIR INC. (BVMF:W2YF34)</v>
    <v>3</v>
    <v>4</v>
    <v>Finance</v>
    <v>5</v>
    <v>10.88</v>
    <v>5.6</v>
    <v>BVMF</v>
    <v>123464600</v>
    <v>7.57</v>
    <v>2014</v>
    <v>7.45</v>
    <v>3.4053</v>
    <v>B3 - Brazil Stock Exchange</v>
    <v>6097738000</v>
    <v>A Wayfair Inc. (Wayfair) é um destino online para o lar. A Companhia, por meio de sua plataforma de comércio eletrônico (e-commerce), oferece navegar por merchandising e descobrir produtos de uma variedade de produtos de diversos fornecedores. A Companhia opera através de dois segmentos: EUA e Internacional. O segmento dos EUA consiste em valores ganhos por meio de vendas de produtos por meio da família de sites da Companhia nos Estados Unidos. O segmento Internacional consiste em valores ganhos por meio vendas de produtos por meio de seus sites internacionais. O segmento Internacional inclui os negócios Wayfair no Canadá, Reino Unido e Alemanha. Tem uma seleção online de móveis, decoração, utilidades domésticas e produtos para o lar. Ela oferece vários sites, incluindo Websites, Websites otimizados para dispositivos móveis, e aplicativos móveis: Wayfair, Joss &amp; Main, AllModern, Perigold e Birch Lane. A Wayfair é um destino online para todas as coisas de casa. A Birch Lane oferece uma coleção de móveis e decoração.</v>
    <v>BVMF</v>
    <v>8.39</v>
    <v>14400</v>
    <v>45509.829768518517</v>
    <v>2775</v>
    <v>5897630</v>
    <v>BRL</v>
    <v>WAYFAIR INC.</v>
    <v>WAYFAIR INC.</v>
    <v>7.57</v>
    <v>7.45</v>
    <v>4 Copley Place, BOSTON, MA, 02116 US</v>
    <v>Diversified Retail</v>
    <v>W2YF34</v>
    <v>Ações</v>
    <v>WAYFAIR INC. (BVMF:W2YF34)</v>
    <v>-0.94</v>
    <v>-0.112038</v>
    <v>57</v>
  </rv>
  <rv s="3">
    <v>2776</v>
  </rv>
  <rv s="1">
    <v>https://www.bing.com/financeapi/forcetrigger?t=bpwvzr&amp;q=BVMF%3aWABC34&amp;form=skydnc</v>
    <v>Learn more on Bing</v>
  </rv>
  <rv s="2">
    <v>pt-BR</v>
    <v>bpwvzr</v>
    <v>268435456</v>
    <v>1</v>
    <v>Da plataforma Refinitiv</v>
    <v>0</v>
    <v>1</v>
    <v>WESTERN ALLIANCE BANCORPORATION (BVMF:WABC34)</v>
    <v>3</v>
    <v>4</v>
    <v>Finance</v>
    <v>5</v>
    <v>337.92</v>
    <v>199.31</v>
    <v>BVMF</v>
    <v>110086400</v>
    <v>325.05</v>
    <v>2014</v>
    <v>325.05</v>
    <v>1.4373</v>
    <v>B3 - Brazil Stock Exchange</v>
    <v>6723348000</v>
    <v>A Western Alliance Bancorporation é uma holding bancária. A empresa oferece uma gama de produtos e serviços de depósito, empréstimo, gestão de tesouraria, banco internacional e banco online através de sua subsidiária bancária, Western Alliance Bank (WAB ou o Banco). Os segmentos regionais da empresa incluem Arizona, Nevada, Sul da Califórnia e Norte da Califórnia, que fornecem serviços bancários e relacionados a seus respectivos mercados. As operações dos segmentos regionais correspondem às divisões bancárias, que incluem Alliance Bank of Arizona (ABA) no Arizona, Bank of Nevada (BON) e First Independent Bank (FIB) em Nevada, Torrey Pines Bank (TPB) no sul da Califórnia, e o Bridge Bank no norte da Califórnia. Os segmentos de National Business Lines (NBL) da empresa incluem HOA Services, Hotel Franchise Finance (HFF), Public &amp; Nonprofit Finance, Technology &amp; Innovation, Other NBLs, que fornecem serviços bancários especializados para nichos de mercado.</v>
    <v>BVMF</v>
    <v>324.55</v>
    <v>3310</v>
    <v>45456.829791666663</v>
    <v>2778</v>
    <v>1440770</v>
    <v>BRL</v>
    <v>WESTERN ALLIANCE BANCORPORATION</v>
    <v>WESTERN ALLIANCE BANCORPORATION</v>
    <v>325.05</v>
    <v>325.05</v>
    <v>One E. Washington Street, PHOENIX, AZ, 85004 US</v>
    <v>Banking Services</v>
    <v>WABC34</v>
    <v>Ações</v>
    <v>WESTERN ALLIANCE BANCORPORATION (BVMF:WABC34)</v>
    <v>0.5</v>
    <v>1.5409999999999998E-3</v>
    <v>1</v>
  </rv>
  <rv s="3">
    <v>2779</v>
  </rv>
  <rv s="1">
    <v>https://www.bing.com/financeapi/forcetrigger?t=apnlfr&amp;q=BVMF%3aWALM34&amp;form=skydnc</v>
    <v>Learn more on Bing</v>
  </rv>
  <rv s="2">
    <v>pt-BR</v>
    <v>apnlfr</v>
    <v>268435456</v>
    <v>1</v>
    <v>Da plataforma Refinitiv</v>
    <v>0</v>
    <v>1</v>
    <v>WALMART INC. (BVMF:WALM34)</v>
    <v>3</v>
    <v>4</v>
    <v>Finance</v>
    <v>5</v>
    <v>25.19</v>
    <v>15.19</v>
    <v>BVMF</v>
    <v>8043543000</v>
    <v>24.32</v>
    <v>1969</v>
    <v>23.92</v>
    <v>0.504</v>
    <v>B3 - Brazil Stock Exchange</v>
    <v>543663100000</v>
    <v>A Walmart Inc., anteriormente WAL-MART STORES, INC., está envolvida na operação de unidades de varejo, atacado e outras em vários formatos ao redor do mundo. A Companhia oferece uma variedade de mercadorias e serviços a preços baixos diários (EDLP). A Companhia opera através de três segmentos: Walmart U.S., Walmart International e Sam's Club. O segmento Walmart dos EUA inclui o conceito de comerciante de massa da Companhia nos Estados Unidos que opera sob as marcas Walmart, bem como o varejo digital. O segmento Walmart International consiste em operações da Companhia fora dos Estados Unidos, incluindo vários sites de varejo. O segmento Sam's Club inclui os clubes de membros de armazém nos Estados Unidos, bem como samsclub.com. A Companhia opera aproximadamente 11.600 lojas sob 59 bandeiras em 28 países e sites de comércio eletrônico em 11 países.</v>
    <v>BVMF</v>
    <v>24.11</v>
    <v>2100000</v>
    <v>45510.947974537034</v>
    <v>2781</v>
    <v>17473600</v>
    <v>BRL</v>
    <v>WALMART INC.</v>
    <v>WALMART INC.</v>
    <v>24.11</v>
    <v>23.97</v>
    <v>702 SW 8th St, BENTONVILLE, AR, 72716-6209 US</v>
    <v>Food &amp; Drug Retailing</v>
    <v>WALM34</v>
    <v>Ações</v>
    <v>WALMART INC. (BVMF:WALM34)</v>
    <v>-0.14000000000000001</v>
    <v>-5.8069999999999997E-3</v>
    <v>96372</v>
  </rv>
  <rv s="3">
    <v>2782</v>
  </rv>
  <rv s="1">
    <v>https://www.bing.com/financeapi/forcetrigger?t=bpww3m&amp;q=BVMF%3aWATC34&amp;form=skydnc</v>
    <v>Learn more on Bing</v>
  </rv>
  <rv s="2">
    <v>pt-BR</v>
    <v>bpww3m</v>
    <v>268435456</v>
    <v>1</v>
    <v>Da plataforma Refinitiv</v>
    <v>0</v>
    <v>1</v>
    <v>WATERS CORPORATION (BVMF:WATC34)</v>
    <v>3</v>
    <v>4</v>
    <v>Finance</v>
    <v>5</v>
    <v>473</v>
    <v>381.8</v>
    <v>BVMF</v>
    <v>59361930</v>
    <v>473</v>
    <v>1991</v>
    <v>473</v>
    <v>0.94</v>
    <v>B3 - Brazil Stock Exchange</v>
    <v>19519980000</v>
    <v>A Waters Corporation é uma fabricante de instrumentos analíticos. A Companhia opera por dois segmentos: Waters e TA. Projeta, fabrica, vende e presta serviços de cromatografia líquida de alta performance (HPLC), cromatografia líquida de alta performance (UPLC e junto com HPLC, conhecida como LC) e sistemas de tecnologia de espectrometria de massa (MS) e produtos de suporte, incluindo colunas de cromatografia, outros consumíveis produtos e planos de serviços pós-garantia. Também projeta, fabrica, vende e presta serviços de análise térmica, reometria e calorimetria através de sua linha de produtos TA. Também é desenvolvedor e fornecedor de produtos baseados em software que fazem interface com os instrumentos da empresa, bem como com os instrumentos de outros fornecedores. Seus instrumentos de LC e LC-MS são utilizados em uma variedade de indústrias para detectar, identificar, monitorar e medir a composição química, física e biológica dos materiais e para purificar uma variedade de compostos.</v>
    <v>BVMF</v>
    <v>434.27</v>
    <v>7900</v>
    <v>45510.829768518517</v>
    <v>2784</v>
    <v>569830</v>
    <v>BRL</v>
    <v>WATERS CORPORATION</v>
    <v>WATERS CORPORATION</v>
    <v>473</v>
    <v>473</v>
    <v>34 MAPLE ST, MILFORD, MA, 01757-3604 US</v>
    <v>Healthcare Equipment &amp; Supplies</v>
    <v>WATC34</v>
    <v>Ações</v>
    <v>WATERS CORPORATION (BVMF:WATC34)</v>
    <v>38.729999999999997</v>
    <v>8.9183999999999999E-2</v>
    <v>25</v>
  </rv>
  <rv s="3">
    <v>2785</v>
  </rv>
  <rv s="37">
    <v>pt-BR</v>
    <v>cculyc</v>
    <v>268435456</v>
    <v>1</v>
    <v>Da plataforma Refinitiv</v>
    <v>150</v>
    <v>151</v>
    <v>Web3 Multi Strategy Fund SP B</v>
    <v>152</v>
    <v>153</v>
    <v>Finance</v>
    <v>74</v>
    <v>5046756.5959999999</v>
    <v>0</v>
    <v>1144.2294999999999</v>
    <v>45471</v>
    <v>45510.853203760154</v>
    <v>USD</v>
    <v>Web3 Multi Strategy Fund SP B</v>
    <v>KY</v>
    <v>1066.1767</v>
    <v>0</v>
    <v>0</v>
    <v>0</v>
    <v>-5.0670000000000003E-3</v>
    <v>0</v>
    <v>0</v>
    <v>Fundo Mútuo</v>
    <v>Web3 Multi Strategy Fund SP B</v>
    <v>-78.052800000000005</v>
    <v>-6.8213999999999997E-2</v>
  </rv>
  <rv s="3">
    <v>2787</v>
  </rv>
  <rv s="1">
    <v>https://www.bing.com/financeapi/forcetrigger?t=apnlim&amp;q=BVMF%3aWEGE3&amp;form=skydnc</v>
    <v>Learn more on Bing</v>
  </rv>
  <rv s="2">
    <v>pt-BR</v>
    <v>apnlim</v>
    <v>268435456</v>
    <v>1</v>
    <v>Da plataforma Refinitiv</v>
    <v>0</v>
    <v>1</v>
    <v>WEG S.A. (BVMF:WEGE3)</v>
    <v>3</v>
    <v>17</v>
    <v>Finance</v>
    <v>5</v>
    <v>52.73</v>
    <v>30.94</v>
    <v>BVMF</v>
    <v>4197318000</v>
    <v>49.31</v>
    <v>1961</v>
    <v>48.32</v>
    <v>0.63260000000000005</v>
    <v>B3 - Brazil Stock Exchange</v>
    <v>205542662460</v>
    <v>A WEG SA é uma holding sediada no Brasil que tem por objetivo principal a fabricação de equipamentos e componentes elétricos. A Companhia atua, juntamente com suas subsidiárias, na fabricação e comercialização de mercadorias, tais como motores elétricos, geradores e transformadores; redutores, redutores de engrenagem, inversores de frequência, motores de partida e dispositivos de manobra; controle e proteção de circuitos elétricos e automação industrial; soluções de tração elétrica (terrestre e marítima); soluções para geração de energia renovável e distribuída, explorando todas as oportunidades em pequenas centrais hidrelétricas e fontes de biomassa térmica, eólica e solar; no-breaks e alternadores para grupos de geradores; subestações elétricas; sistemas de equipamentos elétricos e eletrônicos industriais e tintas e vernizes industriais. Atua no Brasil, Argentina, México, Estados Unidos, Portugal, Áustria, África do Sul, Índia e China. Opera por meio da Bluffton Motor Works LLC.</v>
    <v>BVMF</v>
    <v>48.86</v>
    <v>40793</v>
    <v>45510.947916666664</v>
    <v>2789</v>
    <v>9381720</v>
    <v>BRL</v>
    <v>WEG S.A.</v>
    <v>WEG S.A.</v>
    <v>49.31</v>
    <v>48.97</v>
    <v>Av. Prefeito Waldemar Grubba,3300, Vila Lalau, JARAGUA DO SUL, SANTA CATARINA, 89.256-900 BR</v>
    <v>Machinery, Equipment &amp; Components</v>
    <v>WEGE3</v>
    <v>Ações</v>
    <v>WEG S.A. (BVMF:WEGE3)</v>
    <v>0.11</v>
    <v>2.251E-3</v>
    <v>5320600</v>
  </rv>
  <rv s="3">
    <v>2790</v>
  </rv>
  <rv s="1">
    <v>https://www.bing.com/financeapi/forcetrigger?t=apnllh&amp;q=BVMF%3aWFCO34&amp;form=skydnc</v>
    <v>Learn more on Bing</v>
  </rv>
  <rv s="2">
    <v>pt-BR</v>
    <v>apnllh</v>
    <v>268435456</v>
    <v>1</v>
    <v>Da plataforma Refinitiv</v>
    <v>0</v>
    <v>1</v>
    <v>WELLS FARGO &amp; COMPANY (BVMF:WFCO34)</v>
    <v>3</v>
    <v>4</v>
    <v>Finance</v>
    <v>5</v>
    <v>86.5</v>
    <v>47.3</v>
    <v>BVMF</v>
    <v>3403770000</v>
    <v>74.930000000000007</v>
    <v>1929</v>
    <v>73.87</v>
    <v>1.1857</v>
    <v>B3 - Brazil Stock Exchange</v>
    <v>177404500000</v>
    <v>A Wells Fargo &amp; Company é uma holding bancária. A Companhia é uma empresa de serviços financeiros diversificada. Possui três segmentos operacionais: Banco Comunitário, Banco de Atacado e Gerenciamento de Riqueza e Investimentos. A Companhia oferece seus serviços sob três categorias: pessoal, pequeno negócio e comercial. Fornece serviços bancários de varejo, comerciais e corporativos por meio de agências e escritórios, Internet e outros canais de distribuição para indivíduos, empresas e instituições em todos os 50 estados, no Distrito de Columbia e em outros países. Fornece outros serviços financeiros através de suas controladas envolvidas em diversos negócios, incluindo banco de atacado, banco hipotecário, financiamento ao consumidor, leasing de equipamentos, financiamento agrícola, finanças comerciais, corretagem de valores mobiliários e banco de investimento, serviços de informática e processamento de dados, serviços de consultoria de investimentos, serviços de garantia de títulos e investimento de capital de risco.</v>
    <v>BVMF</v>
    <v>74.78</v>
    <v>222544</v>
    <v>45510.895833333336</v>
    <v>2792</v>
    <v>15437860</v>
    <v>BRL</v>
    <v>WELLS FARGO &amp; COMPANY</v>
    <v>WELLS FARGO &amp; COMPANY</v>
    <v>74.78</v>
    <v>73.87</v>
    <v>420 Montgomery Street, SAN FRANCISCO, CA, 94104 US</v>
    <v>Banking Services</v>
    <v>WFCO34</v>
    <v>Ações</v>
    <v>WELLS FARGO &amp; COMPANY (BVMF:WFCO34)</v>
    <v>-0.91</v>
    <v>-1.2169000000000001E-2</v>
    <v>5215</v>
  </rv>
  <rv s="3">
    <v>2793</v>
  </rv>
  <rv s="1">
    <v>https://www.bing.com/financeapi/forcetrigger?t=bpww6h&amp;q=BVMF%3aWGBA34&amp;form=skydnc</v>
    <v>Learn more on Bing</v>
  </rv>
  <rv s="2">
    <v>pt-BR</v>
    <v>bpww6h</v>
    <v>268435456</v>
    <v>1</v>
    <v>Da plataforma Refinitiv</v>
    <v>0</v>
    <v>1</v>
    <v>WALGREENS BOOTS ALLIANCE, INC. (BVMF:WGBA34)</v>
    <v>3</v>
    <v>4</v>
    <v>Finance</v>
    <v>5</v>
    <v>70.62</v>
    <v>29.2</v>
    <v>BVMF</v>
    <v>863275000</v>
    <v>33.799999999999997</v>
    <v>2014</v>
    <v>30.65</v>
    <v>0.7107</v>
    <v>B3 - Brazil Stock Exchange</v>
    <v>9254309000</v>
    <v>A Walgreens Boots Alliance, Inc., é uma holding. A empresa é uma empresa de saúde e bem-estar liderada por farmácias. A Companhia opera através de três segmentos: Farmácia de varejo nos Estados Unidos da América, Farmácia de varejo Internacional e Atacado Farmacêutico. O segmento de varejo de farmácia dos EUA consiste no negócio da Walgreen Co. (Walgreens), que inclui a operação de farmácias de varejo, clínicas de atendimento e serviços especializados de farmácia. O segmento Farmácia de varejo Internacional é constituído principalmente pelas lojas de saúde e beleza lideradas por farmácias da Alliance Boots, práticas ópticas e operações de fabricação de contrato relacionadas. O segmento de Atacado Farmacêutico consiste nos negócios farmacêuticos de atacado e distribuição da Alliance Boots. O portfólio da empresa de marcas comerciais e de varejo inclui Walgreens, Duane Reade, Boots e Alliance Healthcare, bem como marcas globais de produtos de beleza e saúde, incluindo No7, Botanics, Liz Earle e Soap &amp; Glory.</v>
    <v>BVMF</v>
    <v>30.63</v>
    <v>206000</v>
    <v>45510.947916666664</v>
    <v>2795</v>
    <v>15688330</v>
    <v>BRL</v>
    <v>WALGREENS BOOTS ALLIANCE, INC.</v>
    <v>WALGREENS BOOTS ALLIANCE, INC.</v>
    <v>33.799999999999997</v>
    <v>31.59</v>
    <v>108 Wilmot Rd, DEERFIELD, IL, 60015 US</v>
    <v>Food &amp; Drug Retailing</v>
    <v>WGBA34</v>
    <v>Ações</v>
    <v>WALGREENS BOOTS ALLIANCE, INC. (BVMF:WGBA34)</v>
    <v>0.96</v>
    <v>3.1342000000000002E-2</v>
    <v>6090</v>
  </rv>
  <rv s="3">
    <v>2796</v>
  </rv>
  <rv s="1">
    <v>https://www.bing.com/financeapi/forcetrigger?t=apnlu2&amp;q=BVMF%3aWIZS3&amp;form=skydnc</v>
    <v>Learn more on Bing</v>
  </rv>
  <rv s="2">
    <v>pt-BR</v>
    <v>apnlu2</v>
    <v>268435456</v>
    <v>1</v>
    <v>Da plataforma Refinitiv</v>
    <v>0</v>
    <v>1</v>
    <v>Wiz Co Participações e Corretagem de Seguros S.A. (BVMF:WIZC3)</v>
    <v>3</v>
    <v>17</v>
    <v>Finance</v>
    <v>5</v>
    <v>7.35</v>
    <v>4.7699999999999996</v>
    <v>BVMF</v>
    <v>159907300</v>
    <v>5.92</v>
    <v>1973</v>
    <v>5.78</v>
    <v>1.0185</v>
    <v>B3 - Brazil Stock Exchange</v>
    <v>924264194</v>
    <v>A WIZ SOLUÇÕES E CORRETAGEM DE SEGUROS S.A., anteriormente denominada FPC PAR CORRETORA DE SEGUROS S/A, é uma empresa brasileira envolvida nas atividades de corretagem de seguros. O portfólio de produtos da Empresa é dividido em duas áreas: produtos para pessoas físicas e produtos corporativos. Dentro do segmento de seguro pessoal, ela fornece principalmente seguro de vida, odontológico, de veículos e patrimonial, entre outros. O segmento de seguro corporativo inclui seguro-saúde, odontológico, de vida, frota e equipamentos, bem como seguros contra acidentes, entre outros. A Empresa também presta serviços de consultoria relacionados a seguros. Além disso, ela colabora com diversas entidades, como a Caixa Econômica, o grupo Caixa Seguros e a Federação Nacional das Associações do Pessoal da Caixa Econômica Federal (Fenae).</v>
    <v>BVMF</v>
    <v>5.81</v>
    <v>1635</v>
    <v>45510.94804398148</v>
    <v>2798</v>
    <v>340820</v>
    <v>BRL</v>
    <v>Wiz Co Participações e Corretagem de Seguros S.A.</v>
    <v>Wiz Co Participações e Corretagem de Seguros S.A.</v>
    <v>5.82</v>
    <v>5.78</v>
    <v>Setor Comercial Norte, Quadra 02, Bloco D, Ed. Liberty Mall, Entrada B, Sala 1301, Asa Norte, BRASILIA, DISTRITO FEDERAL, 70.712-903 BR</v>
    <v>Insurance</v>
    <v>WIZC3</v>
    <v>Ações</v>
    <v>Wiz Co Participações e Corretagem de Seguros S.A. (BVMF:WIZC3)</v>
    <v>-0.03</v>
    <v>-5.1639999999999993E-3</v>
    <v>287900</v>
  </rv>
  <rv s="3">
    <v>2799</v>
  </rv>
  <rv s="1">
    <v>https://www.bing.com/financeapi/forcetrigger?t=a261h7&amp;q=XNAS%3aWRLD&amp;form=skydnc</v>
    <v>Learn more on Bing</v>
  </rv>
  <rv s="14">
    <v>pt-BR</v>
    <v>a261h7</v>
    <v>268435456</v>
    <v>1</v>
    <v>Da plataforma Refinitiv</v>
    <v>38</v>
    <v>39</v>
    <v>World Acceptance (XNAS:WRLD)</v>
    <v>3</v>
    <v>40</v>
    <v>Finance</v>
    <v>41</v>
    <v>155.60499999999999</v>
    <v>94.570700000000002</v>
    <v>XNAS</v>
    <v>5851950</v>
    <v>0</v>
    <v>0</v>
    <v>106.15</v>
    <v>1973</v>
    <v>101.845</v>
    <v>1.4236</v>
    <v>Nasdaq Stock Market</v>
    <v>614454750</v>
    <v>World Acceptance Corporation is a people-focused finance company that provides personal instalment loan solutions and personal tax preparation and filing services. The Company generally serves individuals with limited access to other sources of consumer credit such as banks, credit unions, other consumer finance businesses and credit card lenders. The Company, as an agent for an unaffiliated insurance company, markets and sells credit life, credit accident and health, credit property and auto, unemployment, and accidental death and dismemberment insurance in connection with its loans in selected states where the sale of such insurance is permitted by law. It offers automobile club memberships to its borrowers in Alabama, Georgia, Idaho, Indiana, Kentucky, Louisiana, Mississippi, Missouri, Oklahoma, Tennessee, Texas, South Carolina, Utah and Wisconsin, as an agent for an unaffiliated automobile club. The Company operates more than 1,000 community-based branches across 16 states.</v>
    <v>XNAS</v>
    <v>104.7</v>
    <v>2872</v>
    <v>45510.898382372659</v>
    <v>2801</v>
    <v>42429</v>
    <v>USD</v>
    <v>World Acceptance</v>
    <v>World Acceptance</v>
    <v>7.7972999999999999</v>
    <v>104</v>
    <v>105</v>
    <v>105</v>
    <v>108 Fredrick Street, GREENVILLE, SC, 29607 US</v>
    <v>Banking Services</v>
    <v>WRLD</v>
    <v>Ações</v>
    <v>World Acceptance (XNAS:WRLD)</v>
    <v>0.3</v>
    <v>2.8649999999999999E-3</v>
    <v>69604</v>
  </rv>
  <rv s="3">
    <v>2802</v>
  </rv>
  <rv s="1">
    <v>https://www.bing.com/financeapi/forcetrigger?t=apnm9c&amp;q=BVMF%3aWUNI34&amp;form=skydnc</v>
    <v>Learn more on Bing</v>
  </rv>
  <rv s="2">
    <v>pt-BR</v>
    <v>apnm9c</v>
    <v>268435456</v>
    <v>1</v>
    <v>Da plataforma Refinitiv</v>
    <v>0</v>
    <v>1</v>
    <v>THE WESTERN UNION COMPANY (BVMF:WUNI34)</v>
    <v>3</v>
    <v>4</v>
    <v>Finance</v>
    <v>5</v>
    <v>72.94</v>
    <v>49.6</v>
    <v>BVMF</v>
    <v>337779000</v>
    <v>66.12</v>
    <v>2006</v>
    <v>66</v>
    <v>0.872</v>
    <v>B3 - Brazil Stock Exchange</v>
    <v>3941881000</v>
    <v>A Western Union Company (Western Union) é uma provedora de serviços de movimentação de dinheiro e pagamento. A Companhia opera através de dois segmentos: Consumer-to-Consumer e Business Solutions. O segmento Consumer-to-Consumer da Companhia facilita transferências de dinheiro entre dois consumidores, principalmente por meio de uma rede de agentes de terceiros. Os serviços de transferência de dinheiro em tempo real em várias moedas da Empresa são vistos pela Empresa como uma rede interconectada onde a transferência de dinheiro pode ser enviada de um local para outro, em todo o mundo. O segmento de Soluções de Negócios da Western Union facilita as soluções de pagamento e câmbio, principalmente transações transnacionais, entre moedas, para pequenas e médias empresas e operações individuais. As transações de pagamento da Business Solutions são realizadas através de vários canais, incluindo o telefone e a Internet.</v>
    <v>BVMF</v>
    <v>66.38</v>
    <v>9000</v>
    <v>45506.829768518517</v>
    <v>2804</v>
    <v>5552540</v>
    <v>BRL</v>
    <v>THE WESTERN UNION COMPANY</v>
    <v>THE WESTERN UNION COMPANY</v>
    <v>66</v>
    <v>66.12</v>
    <v>7001 East Belleview Avenue, DENVER, CO, 80237 US</v>
    <v>Professional &amp; Commercial Services</v>
    <v>WUNI34</v>
    <v>Ações</v>
    <v>THE WESTERN UNION COMPANY (BVMF:WUNI34)</v>
    <v>-0.26</v>
    <v>-3.9170000000000003E-3</v>
    <v>3</v>
  </rv>
  <rv s="3">
    <v>2805</v>
  </rv>
  <rv s="1">
    <v>https://www.bing.com/financeapi/forcetrigger?t=bt88qh&amp;q=BVMF%3aX1EL34&amp;form=skydnc</v>
    <v>Learn more on Bing</v>
  </rv>
  <rv s="2">
    <v>pt-BR</v>
    <v>bt88qh</v>
    <v>268435456</v>
    <v>1</v>
    <v>Da plataforma Refinitiv</v>
    <v>0</v>
    <v>1</v>
    <v>Xcel Energy Inc. (BVMF:X1EL34)</v>
    <v>3</v>
    <v>4</v>
    <v>Finance</v>
    <v>5</v>
    <v>150.52000000000001</v>
    <v>136.38999999999999</v>
    <v>BVMF</v>
    <v>557500700</v>
    <v>143.37</v>
    <v>1909</v>
    <v>143.37</v>
    <v>0.3841</v>
    <v>B3 - Brazil Stock Exchange</v>
    <v>29515570000</v>
    <v>A Xcel Energy Inc. é uma holding de utilidade pública. As operações da Companhia incluem a atividade de quatro subsidiárias de serviços públicos que atendem a clientes de energia elétrica e gás natural em oito estados. Os segmentos da Companhia incluem concessionária de energia elétrica regulada, concessionária de gás natural regulada e todos os outros. As subsidiárias da Companhia incluem a NSP-Minnesota, NSP-Wisconsin, Empresa de Serviços Públicos do Colorado (PSCo) e Southwestern Public Service Co. (SPS), que atendem clientes em porções do Colorado, Michigan, Minnesota, Novo México, Dakota do Norte, Sul Dakota, Texas e Wisconsin. Juntamente com a WYCO Development LLC (WYCO), uma joint venture formada com a Colorado Interstate Gas Company, LLC (CIG) para desenvolver e arrendar instalações de armazenamento e compressão de tubulações de gás natural e a WestGas InterState, Inc. (WGI), uma tubulação interestadual de gás natural empresa, essas empresas compreendem as operações reguladas de serviços públicos.</v>
    <v>BVMF</v>
    <v>144.66</v>
    <v>11311</v>
    <v>45463.947916666664</v>
    <v>2807</v>
    <v>3658660</v>
    <v>BRL</v>
    <v>Xcel Energy Inc.</v>
    <v>Xcel Energy Inc.</v>
    <v>143.37</v>
    <v>143.37</v>
    <v>414 Nicollet Mall, MINNEAPOLIS, MN, 55401 US</v>
    <v>Electrical Utilities &amp; IPPs</v>
    <v>X1EL34</v>
    <v>Ações</v>
    <v>Xcel Energy Inc. (BVMF:X1EL34)</v>
    <v>-1.29</v>
    <v>-8.9170000000000013E-3</v>
    <v>1</v>
  </rv>
  <rv s="3">
    <v>2808</v>
  </rv>
  <rv s="1">
    <v>https://www.bing.com/financeapi/forcetrigger?t=btkoc7&amp;q=BVMF%3aX1YL34&amp;form=skydnc</v>
    <v>Learn more on Bing</v>
  </rv>
  <rv s="2">
    <v>pt-BR</v>
    <v>btkoc7</v>
    <v>268435456</v>
    <v>1</v>
    <v>Da plataforma Refinitiv</v>
    <v>0</v>
    <v>1</v>
    <v>XYLEM INC. (BVMF:X1YL34)</v>
    <v>3</v>
    <v>4</v>
    <v>Finance</v>
    <v>5</v>
    <v>381.11</v>
    <v>212.41</v>
    <v>BVMF</v>
    <v>242892900</v>
    <v>360.36</v>
    <v>2011</v>
    <v>360.36</v>
    <v>1.0334000000000001</v>
    <v>B3 - Brazil Stock Exchange</v>
    <v>32550970000</v>
    <v>A Xylem Inc. é uma empresa de tecnologia de água. A empresa projeta, fabrica e fornece soluções de engenharia para uma variedade de aplicações críticas. É uma prestadora de equipamentos e serviços para aplicações de água e esgoto com um portfólio de produtos e serviços que abordam o ciclo da água, desde a captação, distribuição e uso até o retorno da água ao meio ambiente. Possui três segmentos de negócios, que incluem Infraestrutura Hídrica, Água Aplicada e Sensus. A infraestrutura hídrica se concentra no transporte, tratamento e teste de água, oferecendo uma gama de produtos, incluindo bombas de água e esgoto, além de controles e sistemas. A Applied Water atende aos usos da água e se concentra nos mercados residencial, comercial, industrial e agrícola. Os produtos do segmento Sensus incluem medição, comunicações em rede, tecnologias de medição e controle, software e serviços, incluindo análises baseadas em nuvem, monitoramento remoto e gerenciamento de dados.</v>
    <v>BVMF</v>
    <v>379</v>
    <v>23000</v>
    <v>45478.829780092594</v>
    <v>2810</v>
    <v>1576690</v>
    <v>BRL</v>
    <v>XYLEM INC.</v>
    <v>XYLEM INC.</v>
    <v>360.36</v>
    <v>360.36</v>
    <v>301 Water Street Se, WASHINGTON, DC, 20003 US</v>
    <v>Machinery, Equipment &amp; Components</v>
    <v>X1YL34</v>
    <v>Ações</v>
    <v>XYLEM INC. (BVMF:X1YL34)</v>
    <v>-18.64</v>
    <v>-4.9181999999999997E-2</v>
    <v>14</v>
  </rv>
  <rv s="3">
    <v>2811</v>
  </rv>
  <rv s="1">
    <v>https://www.bing.com/financeapi/forcetrigger?t=bglxww&amp;q=BVMF%3aXBOV11&amp;form=skydnc</v>
    <v>Learn more on Bing</v>
  </rv>
  <rv s="18">
    <v>pt-BR</v>
    <v>bglxww</v>
    <v>268435456</v>
    <v>1</v>
    <v>Da plataforma Refinitiv</v>
    <v>55</v>
    <v>56</v>
    <v>Caixa ETF Ibovespa FI (BVMF:XBOV11)</v>
    <v>23</v>
    <v>57</v>
    <v>Finance</v>
    <v>5</v>
    <v>132.59</v>
    <v>108.84</v>
    <v>BVMF</v>
    <v>124.18</v>
    <v>123.29</v>
    <v>0.98519999999999996</v>
    <v>B3 - Brazil Stock Exchange</v>
    <v>75082032.349999994</v>
    <v>122.92</v>
    <v>45510.947939814818</v>
    <v>2813</v>
    <v>BRL</v>
    <v>Caixa ETF Ibovespa FI</v>
    <v>123.29</v>
    <v>123.87</v>
    <v>XBOV11</v>
    <v>Fundos mais negociados</v>
    <v>Caixa ETF Ibovespa FI (BVMF:XBOV11)</v>
    <v>0.95</v>
    <v>7.7290000000000006E-3</v>
    <v>211</v>
  </rv>
  <rv s="3">
    <v>2814</v>
  </rv>
  <rv s="1">
    <v>https://www.bing.com/financeapi/forcetrigger?t=bxhesm&amp;q=BVMF%3aXFIX11&amp;form=skydnc</v>
    <v>Learn more on Bing</v>
  </rv>
  <rv s="18">
    <v>pt-BR</v>
    <v>bxhesm</v>
    <v>268435456</v>
    <v>1</v>
    <v>Da plataforma Refinitiv</v>
    <v>55</v>
    <v>56</v>
    <v>Trend ETF IFIX-L FI (BVMF:XFIX11)</v>
    <v>23</v>
    <v>57</v>
    <v>Finance</v>
    <v>5</v>
    <v>12.27</v>
    <v>11</v>
    <v>BVMF</v>
    <v>11.9</v>
    <v>11.78</v>
    <v>0.1875</v>
    <v>B3 - Brazil Stock Exchange</v>
    <v>37691342.159999996</v>
    <v>11.88</v>
    <v>45510.947939814818</v>
    <v>2816</v>
    <v>BRL</v>
    <v>Trend ETF IFIX-L FI</v>
    <v>11.9</v>
    <v>11.87</v>
    <v>XFIX11</v>
    <v>Fundos mais negociados</v>
    <v>Trend ETF IFIX-L FI (BVMF:XFIX11)</v>
    <v>-0.01</v>
    <v>-8.4180000000000008E-4</v>
    <v>11584</v>
  </rv>
  <rv s="3">
    <v>2817</v>
  </rv>
  <rv s="1">
    <v>https://www.bing.com/financeapi/forcetrigger?t=bx5gim&amp;q=BVMF%3aXINA11&amp;form=skydnc</v>
    <v>Learn more on Bing</v>
  </rv>
  <rv s="18">
    <v>pt-BR</v>
    <v>bx5gim</v>
    <v>268435456</v>
    <v>1</v>
    <v>Da plataforma Refinitiv</v>
    <v>55</v>
    <v>56</v>
    <v>Trd ETF MSCI Chi FI Indice IE (BVMF:XINA11)</v>
    <v>23</v>
    <v>57</v>
    <v>Finance</v>
    <v>5</v>
    <v>6.18</v>
    <v>4.46</v>
    <v>BVMF</v>
    <v>5.85</v>
    <v>5.77</v>
    <v>1.0456000000000001</v>
    <v>B3 - Brazil Stock Exchange</v>
    <v>165249475.38999999</v>
    <v>5.88</v>
    <v>45510.947939814818</v>
    <v>2819</v>
    <v>BRL</v>
    <v>Trd ETF MSCI Chi FI Indice IE</v>
    <v>5.85</v>
    <v>5.81</v>
    <v>XINA11</v>
    <v>Fundos mais negociados</v>
    <v>Trd ETF MSCI Chi FI Indice IE (BVMF:XINA11)</v>
    <v>-7.0000000000000007E-2</v>
    <v>-1.1904999999999999E-2</v>
    <v>257241</v>
  </rv>
  <rv s="3">
    <v>2820</v>
  </rv>
  <rv s="1">
    <v>https://www.bing.com/financeapi/forcetrigger?t=c3mzrw&amp;q=BVMF%3aXPBR31&amp;form=skydnc</v>
    <v>Learn more on Bing</v>
  </rv>
  <rv s="2">
    <v>pt-BR</v>
    <v>c3mzrw</v>
    <v>268435456</v>
    <v>1</v>
    <v>Da plataforma Refinitiv</v>
    <v>0</v>
    <v>1</v>
    <v>XP Inc. (BVMF:XPBR31)</v>
    <v>3</v>
    <v>4</v>
    <v>Finance</v>
    <v>5</v>
    <v>131.99</v>
    <v>87.64</v>
    <v>BVMF</v>
    <v>548394800</v>
    <v>92.85</v>
    <v>2019</v>
    <v>90.27</v>
    <v>1.6347</v>
    <v>B3 - Brazil Stock Exchange</v>
    <v>8746897000</v>
    <v>A XP Inc é uma holding sediada no Brasil. A Companhia é dona de plataformas tecnológicas de investimentos, serviços financeiros e educação, além de plataformas de mídia e conteúdo, englobando marcas como XP, Rico, Clear, Infomoney, Xpeed e IM+. A Companhia se dedica a proporcionar aos seus clientes, através de inovação e tecnologia, educação financeira, crescimento sustentável e um ecossistema de negócios. A Companhia distribui uma ampla gama de produtos e serviços financeiros, dentre elas destacando-se: Plataforma de Educação Financeira e Conteúdo Digital; Serviços de Assessoria Financeira; e Plataforma Aberta de Produtos Financeiros.</v>
    <v>BVMF</v>
    <v>91.75</v>
    <v>6669</v>
    <v>45510.947916666664</v>
    <v>2822</v>
    <v>4468520</v>
    <v>BRL</v>
    <v>XP Inc.</v>
    <v>XP Inc.</v>
    <v>91.8</v>
    <v>91.62</v>
    <v>Av. Chedid Jafet, 75, Torre Sul, 30th floor, Vila Olimpia, SAO PAULO, SAO PAULO, 04.551-065 BR</v>
    <v>Investment Banking &amp; Investment Services</v>
    <v>XPBR31</v>
    <v>Ações</v>
    <v>XP Inc. (BVMF:XPBR31)</v>
    <v>-0.13</v>
    <v>-1.4169999999999999E-3</v>
    <v>246451</v>
  </rv>
  <rv s="3">
    <v>2823</v>
  </rv>
  <rv s="1">
    <v>https://www.bing.com/financeapi/forcetrigger?t=bt968m&amp;q=BVMF%3aXPCI11&amp;form=skydnc</v>
    <v>Learn more on Bing</v>
  </rv>
  <rv s="12">
    <v>pt-BR</v>
    <v>bt968m</v>
    <v>268435456</v>
    <v>1</v>
    <v>Da plataforma Refinitiv</v>
    <v>32</v>
    <v>33</v>
    <v>XP CREDITO IMOBILIARIO REIT (BVMF:XPCI11)</v>
    <v>23</v>
    <v>34</v>
    <v>Finance</v>
    <v>5</v>
    <v>87.79</v>
    <v>75.44</v>
    <v>BVMF</v>
    <v>86.97</v>
    <v>85.82</v>
    <v>B3 - Brazil Stock Exchange</v>
    <v>86.69</v>
    <v>45510.948009259257</v>
    <v>2825</v>
    <v>BRL</v>
    <v>XP CREDITO IMOBILIARIO REIT</v>
    <v>86.69</v>
    <v>85.9</v>
    <v>XPCI11</v>
    <v>Fundos mais negociados</v>
    <v>XP CREDITO IMOBILIARIO REIT (BVMF:XPCI11)</v>
    <v>-0.79</v>
    <v>-9.1129999999999996E-3</v>
    <v>16272</v>
  </rv>
  <rv s="3">
    <v>2826</v>
  </rv>
  <rv s="1">
    <v>https://www.bing.com/financeapi/forcetrigger?t=bglxzr&amp;q=BVMF%3aXPLG11&amp;form=skydnc</v>
    <v>Learn more on Bing</v>
  </rv>
  <rv s="12">
    <v>pt-BR</v>
    <v>bglxzr</v>
    <v>268435456</v>
    <v>1</v>
    <v>Da plataforma Refinitiv</v>
    <v>32</v>
    <v>33</v>
    <v>XP LOG FDO INV IMOB CF (BVMF:XPLG11)</v>
    <v>23</v>
    <v>34</v>
    <v>Finance</v>
    <v>5</v>
    <v>108.2</v>
    <v>95.53</v>
    <v>BVMF</v>
    <v>102.1</v>
    <v>101.04</v>
    <v>B3 - Brazil Stock Exchange</v>
    <v>101.98</v>
    <v>45510.948009259257</v>
    <v>2828</v>
    <v>BRL</v>
    <v>XP LOG FDO INV IMOB CF</v>
    <v>101.67</v>
    <v>101.21</v>
    <v>XPLG11</v>
    <v>Fundos mais negociados</v>
    <v>XP LOG FDO INV IMOB CF (BVMF:XPLG11)</v>
    <v>-0.77</v>
    <v>-7.5509999999999996E-3</v>
    <v>31164</v>
  </rv>
  <rv s="3">
    <v>2829</v>
  </rv>
  <rv s="1">
    <v>https://www.bing.com/financeapi/forcetrigger?t=bgly3m&amp;q=BVMF%3aXPML11&amp;form=skydnc</v>
    <v>Learn more on Bing</v>
  </rv>
  <rv s="12">
    <v>pt-BR</v>
    <v>bgly3m</v>
    <v>268435456</v>
    <v>1</v>
    <v>Da plataforma Refinitiv</v>
    <v>32</v>
    <v>33</v>
    <v>XP MALLS FDO INV IMOB FII ETF (BVMF:XPML11)</v>
    <v>23</v>
    <v>34</v>
    <v>Finance</v>
    <v>5</v>
    <v>115.64</v>
    <v>97.04</v>
    <v>BVMF</v>
    <v>112.74</v>
    <v>111.71</v>
    <v>B3 - Brazil Stock Exchange</v>
    <v>112.32</v>
    <v>45510.948009259257</v>
    <v>2831</v>
    <v>BRL</v>
    <v>XP MALLS FDO INV IMOB FII ETF</v>
    <v>112.55</v>
    <v>112</v>
    <v>XPML11</v>
    <v>Fundos mais negociados</v>
    <v>XP MALLS FDO INV IMOB FII ETF (BVMF:XPML11)</v>
    <v>-0.32</v>
    <v>-2.849E-3</v>
    <v>72303</v>
  </rv>
  <rv s="3">
    <v>2832</v>
  </rv>
  <rv s="1">
    <v>https://www.bing.com/financeapi/forcetrigger?t=bpww9c&amp;q=BVMF%3aXRAY34&amp;form=skydnc</v>
    <v>Learn more on Bing</v>
  </rv>
  <rv s="2">
    <v>pt-BR</v>
    <v>bpww9c</v>
    <v>268435456</v>
    <v>1</v>
    <v>Da plataforma Refinitiv</v>
    <v>0</v>
    <v>1</v>
    <v>DENTSPLY SIRONA INC. (BVMF:XRAY34)</v>
    <v>3</v>
    <v>4</v>
    <v>Finance</v>
    <v>5</v>
    <v>184.78</v>
    <v>139.86000000000001</v>
    <v>BVMF</v>
    <v>202713900</v>
    <v>148.25</v>
    <v>1983</v>
    <v>148.25</v>
    <v>1.0219</v>
    <v>B3 - Brazil Stock Exchange</v>
    <v>5718146000</v>
    <v>A DENTSPLY SIRONA Inc. é uma fabricante de produtos e tecnologias dentárias profissionais. A empresa desenvolve, fabrica e comercializa soluções, incluindo produtos odontológicos e de saúde bucal, bem como outros dispositivos médicos consumíveis. Opera por meio de dois segmentos: Consumíveis e Tecnologias de Assistência Odontológica e de Saúde. A indústria odontológica engloba o diagnóstico, tratamento e prevenção de doenças e doenças dos dentes, gengivas e osso de suporte. Suas principais categorias de produtos odontológicos são consumíveis odontológicos, produtos de laboratório dentário, produtos especializados em odontologia e equipamentos odontológicos. Além disso, seus produtos de dispositivos médicos consumíveis são usados para aplicações urológicas e cirúrgicas. Estes produtos são produzidos pela empresa nos Estados Unidos e internacionalmente e são distribuídos em todo o mundo sob várias marcas, incluindo ANKYLOS, AQUASIL ULTRA, ARTICADENTE, ATLANTIS, CALIBRA, CAULK, CAVITRON, CELTRA, DELTON, DENTSPLY, DETREY e DYRACT.</v>
    <v>BVMF</v>
    <v>165.9</v>
    <v>15000</v>
    <v>45491.836805810155</v>
    <v>2834</v>
    <v>3544290</v>
    <v>BRL</v>
    <v>DENTSPLY SIRONA INC.</v>
    <v>DENTSPLY SIRONA INC.</v>
    <v>148.25</v>
    <v>148.25</v>
    <v>Suite 60W, 221 West Philadelphia Street, YORK, PA, 28277-3607 US</v>
    <v>Healthcare Equipment &amp; Supplies</v>
    <v>XRAY34</v>
    <v>Ações</v>
    <v>DENTSPLY SIRONA INC. (BVMF:XRAY34)</v>
    <v>-17.649999999999999</v>
    <v>-0.106389</v>
    <v>17</v>
  </rv>
  <rv s="3">
    <v>2835</v>
  </rv>
  <rv s="1">
    <v>https://www.bing.com/financeapi/forcetrigger?t=apnmf2&amp;q=BVMF%3aXRXB34&amp;form=skydnc</v>
    <v>Learn more on Bing</v>
  </rv>
  <rv s="2">
    <v>pt-BR</v>
    <v>apnmf2</v>
    <v>268435456</v>
    <v>1</v>
    <v>Da plataforma Refinitiv</v>
    <v>0</v>
    <v>1</v>
    <v>Xerox Holdings Corp (BVMF:XRXB34)</v>
    <v>3</v>
    <v>4</v>
    <v>Finance</v>
    <v>5</v>
    <v>94.26</v>
    <v>54.9</v>
    <v>BVMF</v>
    <v>124319000</v>
    <v>56.09</v>
    <v>2019</v>
    <v>54.9</v>
    <v>1.5809</v>
    <v>B3 - Brazil Stock Exchange</v>
    <v>1207137000</v>
    <v>A Xerox Holdings Corp é uma fornecedora de tecnologia de impressão digital e soluções relacionadas. A Companhia possui recursos de imagem e impressão, análise de dados e desenvolvimento de soluções seguras e automatizadas para ajudar os clientes a melhorar a produtividade. As principais ofertas da empresa abrangem três áreas principais: Managed Document Services, Workplace Solutions e Graphic Communications. As ofertas do Managed Document Services ajudam os clientes, que vão desde pequenas empresas até empresas globais, a otimizar sua impressão de documentos e fluxo de trabalho e processos de negócios relacionados. O Managed Document Services inclui o negócio de outsourcing de documentos, bem como um conjunto de soluções de comunicação e marketing. Os produtos e soluções da Workplace Solutions e Graphic Communications da empresa suportam os processos de trabalho de seus clientes, fornecendo-lhes infraestruturas de impressão e comunicação.</v>
    <v>BVMF</v>
    <v>55.8</v>
    <v>18100</v>
    <v>45510.947916666664</v>
    <v>2837</v>
    <v>2770750</v>
    <v>BRL</v>
    <v>Xerox Holdings Corp</v>
    <v>Xerox Holdings Corp</v>
    <v>54.9</v>
    <v>56.09</v>
    <v>201 Merritt 7, NORWALK, CT, 06851 US</v>
    <v>Office Equipment</v>
    <v>XRXB34</v>
    <v>Ações</v>
    <v>Xerox Holdings Corp (BVMF:XRXB34)</v>
    <v>0.28999999999999998</v>
    <v>5.1970000000000002E-3</v>
    <v>3</v>
  </rv>
  <rv s="3">
    <v>2838</v>
  </rv>
  <rv s="1">
    <v>https://www.bing.com/financeapi/forcetrigger?t=apmipr&amp;q=BVMF%3aYDUQ3&amp;form=skydnc</v>
    <v>Learn more on Bing</v>
  </rv>
  <rv s="2">
    <v>pt-BR</v>
    <v>apmipr</v>
    <v>268435456</v>
    <v>1</v>
    <v>Da plataforma Refinitiv</v>
    <v>0</v>
    <v>1</v>
    <v>YDUQS Participações S.A. (BVMF:YDUQ3)</v>
    <v>3</v>
    <v>17</v>
    <v>Finance</v>
    <v>5</v>
    <v>23.89</v>
    <v>9.98</v>
    <v>BVMF</v>
    <v>309088800</v>
    <v>10.8</v>
    <v>2007</v>
    <v>9.98</v>
    <v>1.9267000000000001</v>
    <v>B3 - Brazil Stock Exchange</v>
    <v>3174341976</v>
    <v>A YDUQS Participações SA é uma empresa com sede no Brasil que se dedica à prestação de serviços educacionais. A empresa está focada no desenvolvimento de instituições de ensino superior. Sua gama de serviços abrange cursos presenciais e a distância com programas de pós-graduação e mestrado em administração de empresas (MBA), cursos profissionalizantes, preparatórios para exames, cursos de curta duração, além de treinamentos empresariais para profissionais, entre outros. Os cursos da Companhia oferecem desenvolvimento nas áreas jurídica, gestão, humanidades, saúde e tecnologia. Sua rede educacional é formada por universidades, campi, centros de ensino a distância e faculdades. A Companhia atua no Brasil por meio das marcas: Estácio, UniToledo, Adtalem (IBMEC, Wyden, Damasio Educacional, SJT Med e Clio).</v>
    <v>BVMF</v>
    <v>10.74</v>
    <v>17172</v>
    <v>45510.947962962964</v>
    <v>2840</v>
    <v>3411830</v>
    <v>BRL</v>
    <v>YDUQS Participações S.A.</v>
    <v>YDUQS Participações S.A.</v>
    <v>10.71</v>
    <v>10.27</v>
    <v>Avenida Venezuela 43 6 andar, Saude, RIO DE JANEIRO, RIO DE JANEIRO, 20.081-311 BR</v>
    <v>School, College &amp; University</v>
    <v>YDUQ3</v>
    <v>Ações</v>
    <v>YDUQS Participações S.A. (BVMF:YDUQ3)</v>
    <v>-0.47</v>
    <v>-4.3761999999999995E-2</v>
    <v>6971600</v>
  </rv>
  <rv s="3">
    <v>2841</v>
  </rv>
  <rv s="1">
    <v>https://www.bing.com/financeapi/forcetrigger?t=bpwwc7&amp;q=BVMF%3aYUMR34&amp;form=skydnc</v>
    <v>Learn more on Bing</v>
  </rv>
  <rv s="2">
    <v>pt-BR</v>
    <v>bpwwc7</v>
    <v>268435456</v>
    <v>1</v>
    <v>Da plataforma Refinitiv</v>
    <v>0</v>
    <v>1</v>
    <v>YUM! BRANDS, INC. (BVMF:YUMR34)</v>
    <v>3</v>
    <v>4</v>
    <v>Finance</v>
    <v>5</v>
    <v>364.86</v>
    <v>270.52999999999997</v>
    <v>BVMF</v>
    <v>281632200</v>
    <v>353</v>
    <v>1997</v>
    <v>353</v>
    <v>1.0464</v>
    <v>B3 - Brazil Stock Exchange</v>
    <v>38766680000</v>
    <v>A UM! Brands, Inc. está envolvida no negócio de restaurantes. A empresa opera ou franquia mais de 50.000 restaurantes em mais de 150 países e territórios operando sob as marcas KFC, Pizza Hut ou Taco Bell (coletivamente, os conceitos). A Companhia atua em três segmentos: A Divisão KFC, que inclui as operações do conceito KFC em todo o mundo; A Divisão Pizza Hut, que inclui as operações do conceito Pizza Hut em todo o mundo, e a Divisão Taco Bell, que inclui as operações do conceito Taco Bell em todo o mundo. Os restaurantes KFC em todo o mundo oferecem produtos de frango frito e não frito, como sanduíches, tiras de frango, frango com osso e outros produtos de frango. Pizza Hut é uma rede de restaurantes especializada na comercialização de pizzas prontas para o consumo. A Taco Bell é especializada em produtos alimentícios de estilo mexicano, incluindo vários tipos de tacos, burritos, quesadillas, saladas, nachos e outros itens relacionados.</v>
    <v>BVMF</v>
    <v>352.63</v>
    <v>25000</v>
    <v>45440.829768518517</v>
    <v>2843</v>
    <v>1987920</v>
    <v>BRL</v>
    <v>YUM! BRANDS, INC.</v>
    <v>YUM! BRANDS, INC.</v>
    <v>353</v>
    <v>353</v>
    <v>1441 Gardiner Lane, LOUISVILLE, KY, 40213 US</v>
    <v>Hotels &amp; Entertainment Services</v>
    <v>YUMR34</v>
    <v>Ações</v>
    <v>YUM! BRANDS, INC. (BVMF:YUMR34)</v>
    <v>0.37</v>
    <v>1.049E-3</v>
    <v>20</v>
  </rv>
  <rv s="3">
    <v>2844</v>
  </rv>
  <rv s="1">
    <v>https://www.bing.com/financeapi/forcetrigger?t=btkof2&amp;q=BVMF%3aZ1BH34&amp;form=skydnc</v>
    <v>Learn more on Bing</v>
  </rv>
  <rv s="2">
    <v>pt-BR</v>
    <v>btkof2</v>
    <v>268435456</v>
    <v>1</v>
    <v>Da plataforma Refinitiv</v>
    <v>0</v>
    <v>1</v>
    <v>ZIMMER BIOMET HOLDINGS, INC. (BVMF:Z1BH34)</v>
    <v>3</v>
    <v>4</v>
    <v>Finance</v>
    <v>5</v>
    <v>171.31</v>
    <v>148.46</v>
    <v>BVMF</v>
    <v>205728400</v>
    <v>155.85</v>
    <v>2001</v>
    <v>155.85</v>
    <v>1.0127999999999999</v>
    <v>B3 - Brazil Stock Exchange</v>
    <v>22021170000</v>
    <v>A Zimmer Biomet Holdings, Inc. está envolvida no projeto, fabricação e comercialização de produtos reconstrutivos ortopédicos; medicina esportiva, produtos biológicos, extremidades e produtos para trauma; tecnologias baseadas em escritório; coluna, produtos craniomaxilofaciais e torácicos; implantes dentários e produtos cirúrgicos relacionados. Os produtos e soluções da empresa ajudam a tratar pacientes que sofrem de distúrbios ou lesões em ossos, articulações ou tecidos moles de sustentação. A Companhia gerencia suas operações por meio de três segmentos operacionais geográficos: as Américas, consistindo principalmente nos Estados Unidos e em outros mercados da América do Norte, Central e do Sul; EMEA, consistindo principalmente nos mercados da Europa, Oriente Médio e África, e Ásia-Pacífico, principalmente no Japão e em outros mercados da Ásia e do Pacífico. Os segmentos de categorias de produtos da empresa incluem Américas, coluna, tecnologias baseadas em escritório, craniomaxilofacial e torácica (CMF) e odontológica.</v>
    <v>BVMF</v>
    <v>157.28</v>
    <v>18000</v>
    <v>45510.829780092594</v>
    <v>2846</v>
    <v>1292220</v>
    <v>BRL</v>
    <v>ZIMMER BIOMET HOLDINGS, INC.</v>
    <v>ZIMMER BIOMET HOLDINGS, INC.</v>
    <v>155.85</v>
    <v>155.85</v>
    <v>345 E Main St, WARSAW, IN, 46580-2746 US</v>
    <v>Healthcare Equipment &amp; Supplies</v>
    <v>Z1BH34</v>
    <v>Ações</v>
    <v>ZIMMER BIOMET HOLDINGS, INC. (BVMF:Z1BH34)</v>
    <v>-1.43</v>
    <v>-9.0919999999999994E-3</v>
    <v>1</v>
  </rv>
  <rv s="3">
    <v>2847</v>
  </rv>
  <rv s="1">
    <v>https://www.bing.com/financeapi/forcetrigger?t=bwgak2&amp;q=BVMF%3aZ1BR34&amp;form=skydnc</v>
    <v>Learn more on Bing</v>
  </rv>
  <rv s="2">
    <v>pt-BR</v>
    <v>bwgak2</v>
    <v>268435456</v>
    <v>1</v>
    <v>Da plataforma Refinitiv</v>
    <v>0</v>
    <v>1</v>
    <v>ZEBRA TECHNOLOGIES CORPORATION (BVMF:Z1BR34)</v>
    <v>3</v>
    <v>4</v>
    <v>Finance</v>
    <v>5</v>
    <v>67.2</v>
    <v>33.01</v>
    <v>BVMF</v>
    <v>51580370</v>
    <v>67.2</v>
    <v>1991</v>
    <v>67.2</v>
    <v>1.6541999999999999</v>
    <v>B3 - Brazil Stock Exchange</v>
    <v>17900120000</v>
    <v>A Zebra Technologies Corporation projeta, fabrica e vende uma variedade de produtos de identificação automática e captura de dados (AIDC). Os produtos AIDC da empresa incluem computadores móveis, leitores de código de barras, leitores de dispositivos de identificação de radiofrequência, impressoras especiais para etiquetagem de código de barras e identificação pessoal, sistemas de localização em tempo real, acessórios e suprimentos relacionados, como etiquetas autoadesivas e outros consumíveis e utilitários de software e aplicativos. Também oferece uma gama de serviços, incluindo manutenção, suporte técnico, reparo, serviços gerenciados e profissionais, incluindo assinaturas baseadas em nuvem. A empresa opera por meio de dois segmentos: Asset Intelligence &amp; Tracking (AIT), que consiste em impressão de códigos de barras e cartões, soluções de localização, suprimentos e serviços, e Enterprise Visibility &amp; Mobility (EVM), que consiste em computação móvel, captura de dados, RFID e serviços. Atende empresas de transporte, logística, governo e educação.</v>
    <v>BVMF</v>
    <v>61.34</v>
    <v>9750</v>
    <v>45504.829791666663</v>
    <v>2849</v>
    <v>518440</v>
    <v>BRL</v>
    <v>ZEBRA TECHNOLOGIES CORPORATION</v>
    <v>ZEBRA TECHNOLOGIES CORPORATION</v>
    <v>67.2</v>
    <v>67.2</v>
    <v>3 Overlook Point, LINCOLNSHIRE, IL, 60069 US</v>
    <v>Electronic Equipment &amp; Parts</v>
    <v>Z1BR34</v>
    <v>Ações</v>
    <v>ZEBRA TECHNOLOGIES CORPORATION (BVMF:Z1BR34)</v>
    <v>5.86</v>
    <v>9.5533000000000007E-2</v>
    <v>40</v>
  </rv>
  <rv s="3">
    <v>2850</v>
  </rv>
  <rv s="1">
    <v>https://www.bing.com/financeapi/forcetrigger?t=bt88w7&amp;q=BVMF%3aZ1IO34&amp;form=skydnc</v>
    <v>Learn more on Bing</v>
  </rv>
  <rv s="8">
    <v>pt-BR</v>
    <v>bt88w7</v>
    <v>268435456</v>
    <v>1</v>
    <v>Da plataforma Refinitiv</v>
    <v>18</v>
    <v>19</v>
    <v>ZIONS BANCORPORATION, NATIONAL ASSOCIATION (BVMF:Z1IO34)</v>
    <v>3</v>
    <v>81</v>
    <v>Finance</v>
    <v>5</v>
    <v>292.61</v>
    <v>144.75</v>
    <v>BVMF</v>
    <v>147684000</v>
    <v>278.98</v>
    <v>277.5</v>
    <v>1.1076999999999999</v>
    <v>B3 - Brazil Stock Exchange</v>
    <v>7666276000</v>
    <v>A Zions Bancorporation, National Association é uma companhia financeira. A Companhia conduz suas operações bancárias por meio de segmentos gerenciados e de marca separadamente, incluindo Zions Bank, Amegy Bank, California Bank &amp; Trust, Banco Nacional do Arizona, Nevada State Bank (NSB), Vectra Bank Colorado, The Commerce Bank of Washington (TCBW) e de outros. A Companhia se concentra na prestação de serviços bancários comunitários por meio de suas linhas de negócios, incluindo pequenas e médias empresas e bancos corporativos; desenvolvimento comercial e residencial, construção e empréstimos a prazo; banco de varejo; gestão de tesouraria e produtos e serviços relacionados; serviço de hipoteca residencial e empréstimos; gestão de confiança e riqueza; atividades limitadas do mercado de capitais, incluindo consultoria e subscrição de finanças municipais e atividades de investimento. Ele fornece uma variedade de serviços bancários e afins, principalmente no Arizona, Califórnia, Colorado, Idaho, Nevada, Novo México, Oregon, Texas, Utah, Washington e Wyoming.</v>
    <v>BVMF</v>
    <v>292.61</v>
    <v>9679</v>
    <v>45505.829768518517</v>
    <v>2852</v>
    <v>2237990</v>
    <v>BRL</v>
    <v>ZIONS BANCORPORATION, NATIONAL ASSOCIATION</v>
    <v>ZIONS BANCORPORATION, NATIONAL ASSOCIATION</v>
    <v>277.52999999999997</v>
    <v>278.98</v>
    <v>One South Main, SALT LAKE CITY, UT, 84133-1109 US</v>
    <v>Banking Services</v>
    <v>Z1IO34</v>
    <v>Ações</v>
    <v>ZIONS BANCORPORATION, NATIONAL ASSOCIATION (BVMF:Z1IO34)</v>
    <v>-13.63</v>
    <v>-4.6581000000000004E-2</v>
    <v>2978</v>
  </rv>
  <rv s="3">
    <v>2853</v>
  </rv>
  <rv s="1">
    <v>https://www.bing.com/financeapi/forcetrigger?t=bwgamw&amp;q=BVMF%3aZ1OM34&amp;form=skydnc</v>
    <v>Learn more on Bing</v>
  </rv>
  <rv s="2">
    <v>pt-BR</v>
    <v>bwgamw</v>
    <v>268435456</v>
    <v>1</v>
    <v>Da plataforma Refinitiv</v>
    <v>0</v>
    <v>1</v>
    <v>ZOOM VIDEO COMMUNICATIONS, INC. (BVMF:Z1OM34)</v>
    <v>3</v>
    <v>4</v>
    <v>Finance</v>
    <v>5</v>
    <v>15.04</v>
    <v>11.72</v>
    <v>BVMF</v>
    <v>309277000</v>
    <v>12.75</v>
    <v>2011</v>
    <v>12.63</v>
    <v>-2.7300000000000001E-2</v>
    <v>B3 - Brazil Stock Exchange</v>
    <v>17205080000</v>
    <v>O Zoom Video Communications, Inc. é um provedor de plataforma de comunicação de vídeo e serviços de conferência na Web. Oferece uma plataforma nativa em nuvem, que unifica videoconferência em nuvem, reuniões online, mensagens em grupo e um sistema de sala de conferência baseado em software, que permite aos usuários experimentar facilmente o Zoom Meetings em seus espaços físicos de reunião. Sua solução oferece experiência de compartilhamento de vídeo, áudio e tela em Windows, Mac, Linux, Android, BlackBerry, Zoom Rooms e sistemas de sala de protocolo H.323 / Session Initiation, como Polycom e Cisco Tandberg. Suas soluções incluem reuniões, áudio premium, mensagens instantâneas de negócios (IM), webinar de vídeo, salas de zoom, conector H.323 / SIP e plataforma de desenvolvedor. Suas soluções de videoconferência na nuvem incluem tela inteira e visualização de galeria e fluxo duplo para tela dupla. Suas soluções de segurança incluem criptografia SSL (Secure Socket Layer) e controle de acesso baseado em funções. Oferece soluções para os setores de educação, finanças e governo.</v>
    <v>BVMF</v>
    <v>13.33</v>
    <v>7420</v>
    <v>45510.947974537034</v>
    <v>2855</v>
    <v>2531610</v>
    <v>BRL</v>
    <v>ZOOM VIDEO COMMUNICATIONS, INC.</v>
    <v>ZOOM VIDEO COMMUNICATIONS, INC.</v>
    <v>12.71</v>
    <v>12.67</v>
    <v>55 Almaden Boulevard, 6Th Floor, SAN JOSE, CA, 95113 US</v>
    <v>Software &amp; IT Services</v>
    <v>Z1OM34</v>
    <v>Ações</v>
    <v>ZOOM VIDEO COMMUNICATIONS, INC. (BVMF:Z1OM34)</v>
    <v>-0.66</v>
    <v>-4.9512E-2</v>
    <v>3850</v>
  </rv>
  <rv s="3">
    <v>2856</v>
  </rv>
  <rv s="1">
    <v>https://www.bing.com/financeapi/forcetrigger?t=bwj7ww&amp;q=BVMF%3aZ1TO34&amp;form=skydnc</v>
    <v>Learn more on Bing</v>
  </rv>
  <rv s="2">
    <v>pt-BR</v>
    <v>bwj7ww</v>
    <v>268435456</v>
    <v>1</v>
    <v>Da plataforma Refinitiv</v>
    <v>0</v>
    <v>1</v>
    <v>ZTO EXPRESS (CAYMAN) INC. (BVMF:Z1TO34)</v>
    <v>3</v>
    <v>83</v>
    <v>Finance</v>
    <v>5</v>
    <v>31.7</v>
    <v>19.399999999999999</v>
    <v>BVMF</v>
    <v>812866600</v>
    <v>27.12</v>
    <v>2015</v>
    <v>27.12</v>
    <v>1.2679</v>
    <v>B3 - Brazil Stock Exchange</v>
    <v>117215400000</v>
    <v>A ZTO Express (Cayman) Inc é uma empresa com sede na China, principalmente envolvida na prestação de serviços de entrega expressa por meio de sua rede nacional, bem como outros serviços de logística de valor agregado. Seus serviços de entrega expressa incluem principalmente triagem de pacotes e transporte de linha. A Empresa fornece serviços de entrega expressa diretamente para certos clientes empresariais, incluindo e-commerce vertical e comerciantes tradicionais, em conexão com a entrega de seus produtos aos consumidores finais. A Companhia conduz seus negócios nos mercados interno e externo.</v>
    <v>BVMF</v>
    <v>26.64</v>
    <v>23554</v>
    <v>45509.829768518517</v>
    <v>2858</v>
    <v>1102840</v>
    <v>BRL</v>
    <v>ZTO EXPRESS (CAYMAN) INC.</v>
    <v>ZTO EXPRESS (CAYMAN) INC.</v>
    <v>27.12</v>
    <v>27.12</v>
    <v>Building 1, No. 1685, Huazhi Road, Qingpu District, SHANGHAI, SHANGHAI, 201708 CN</v>
    <v>Freight &amp; Logistics Services</v>
    <v>Z1TO34</v>
    <v>Ações</v>
    <v>ZTO EXPRESS (CAYMAN) INC. (BVMF:Z1TO34)</v>
    <v>0.48</v>
    <v>1.8017999999999999E-2</v>
    <v>5</v>
  </rv>
  <rv s="3">
    <v>2859</v>
  </rv>
  <rv s="1">
    <v>https://www.bing.com/financeapi/forcetrigger?t=btkohw&amp;q=BVMF%3aZ1TS34&amp;form=skydnc</v>
    <v>Learn more on Bing</v>
  </rv>
  <rv s="2">
    <v>pt-BR</v>
    <v>btkohw</v>
    <v>268435456</v>
    <v>1</v>
    <v>Da plataforma Refinitiv</v>
    <v>0</v>
    <v>1</v>
    <v>ZOETIS INC. (BVMF:Z1TS34)</v>
    <v>3</v>
    <v>4</v>
    <v>Finance</v>
    <v>5</v>
    <v>66.739999999999995</v>
    <v>47.03</v>
    <v>BVMF</v>
    <v>456295100</v>
    <v>66.739999999999995</v>
    <v>2012</v>
    <v>63.66</v>
    <v>0.87090000000000001</v>
    <v>B3 - Brazil Stock Exchange</v>
    <v>79769520000</v>
    <v>A Zoetis Inc. está envolvida na descoberta, desenvolvimento, fabricação e comercialização de medicamentos e vacinas para a saúde animal, com foco em gado e animais de companhia. A empresa tem um negócio, comercializando produtos em oito espécies principais: gado, suínos, aves, ovelhas e peixes (coletivamente, gado) e cães, gatos e cavalos (coletivamente, animais de companhia), e dentro de cinco categorias de produtos: anti-infecciosos, vacinas, parasiticidas, aditivos medicamentosos para rações e outros produtos farmacêuticos. Os segmentos da empresa incluem os Estados Unidos e o exterior. Dentro de cada um desses segmentos operacionais, ela oferece um portfólio de produtos para clientes de gado e animais de companhia. Seus produtos pecuários incluem a linha injetável Ceftiofur, Draxxin, Spectramast, linha Bovi-Shield, linha Rispoval, Suvaxyn / Fostera, dispositivos Embrex e Lutalyse. Seus produtos animais de companhia incluem Clavamox / Synulox, Convenia, ProHeart, Revolution / Stronghold, Apoquel, Cerenia e Rimadyl.</v>
    <v>BVMF</v>
    <v>62.69</v>
    <v>14100</v>
    <v>45510.947974537034</v>
    <v>2861</v>
    <v>2074890</v>
    <v>BRL</v>
    <v>ZOETIS INC.</v>
    <v>ZOETIS INC.</v>
    <v>63.66</v>
    <v>65.319999999999993</v>
    <v>10 Sylvan Way, PARSIPPANY, NJ, 07054 US</v>
    <v>Pharmaceuticals</v>
    <v>Z1TS34</v>
    <v>Ações</v>
    <v>ZOETIS INC. (BVMF:Z1TS34)</v>
    <v>2.63</v>
    <v>4.1951999999999996E-2</v>
    <v>779</v>
  </rv>
  <rv s="3">
    <v>2862</v>
  </rv>
  <rv s="1">
    <v>https://www.bing.com/financeapi/forcetrigger?t=c354tc&amp;q=BVMF%3aZ2EN34&amp;form=skydnc</v>
    <v>Learn more on Bing</v>
  </rv>
  <rv s="38">
    <v>pt-BR</v>
    <v>c354tc</v>
    <v>268435456</v>
    <v>1</v>
    <v>Da plataforma Refinitiv</v>
    <v>154</v>
    <v>155</v>
    <v>ZENDESK, INC. (BVMF:Z2EN34)</v>
    <v>3</v>
    <v>156</v>
    <v>Finance</v>
    <v>5</v>
    <v>42</v>
    <v>19.38</v>
    <v>BVMF</v>
    <v>124238000</v>
    <v>27.55</v>
    <v>2022</v>
    <v>27.31</v>
    <v>0.87870000000000004</v>
    <v>B3 - Brazil Stock Exchange</v>
    <v>9623477000</v>
    <v>A Zendesk, Inc. é uma empresa de desenvolvimento de software que fornece soluções de software como serviço (SaaS). A Companhia oferece uma variedade de soluções de produtos, que incluem os Zendesk Support, Zendesk Chat, Zendesk Talk, Zendesk Guide, Zendesk Gather, Zendesk Explore, Zendesk Sell e Zendesk Apps. O Zendesk Support é um sistema para rastrear, priorizar e resolver tíquetes de suporte ao cliente em vários canais. O Zendesk Chat é um software de chat e mensagens ao vivo. O Zendesk Talk é um software de call center baseado em nuvem. O Zendesk Guide é uma base de conhecimento que potencializa o autoatendimento do cliente e a produtividade do agente de suporte. O Zendesk Gather é um software de fórum da comunidade. O Zendesk Explore fornece análises para que organizações avaliem e melhorem toda a experiência do cliente. O Zendesk Sell é uma solução de produto de gerenciamento de relacionamento com o cliente (GRC) de vendas. As plataformas da Companhia incluem as Zendesk Sunshine, Sunshine Conversations, Zendesk Sunshine Developer Tools, Zendesk Apps, Zendesk API e outros.</v>
    <v>BVMF</v>
    <v>27.04</v>
    <v>6440</v>
    <v>44886.867835648147</v>
    <v>2864</v>
    <v>BRL</v>
    <v>ZENDESK, INC.</v>
    <v>ZENDESK, INC.</v>
    <v>27.55</v>
    <v>27.31</v>
    <v>989 Market Street, SAN FRANCISCO, CA, 94103 US</v>
    <v>Professional &amp; Commercial Services</v>
    <v>Z2EN34</v>
    <v>Ações</v>
    <v>ZENDESK, INC. (BVMF:Z2EN34)</v>
    <v>0.27</v>
    <v>9.9850000000000008E-3</v>
    <v>16</v>
  </rv>
  <rv s="3">
    <v>2865</v>
  </rv>
  <rv s="1">
    <v>https://www.bing.com/financeapi/forcetrigger?t=c354w7&amp;q=BVMF%3aZ2LL34&amp;form=skydnc</v>
    <v>Learn more on Bing</v>
  </rv>
  <rv s="2">
    <v>pt-BR</v>
    <v>c354w7</v>
    <v>268435456</v>
    <v>1</v>
    <v>Da plataforma Refinitiv</v>
    <v>0</v>
    <v>1</v>
    <v>ZILLOW GROUP, INC. (BVMF:Z2LL34)</v>
    <v>3</v>
    <v>4</v>
    <v>Finance</v>
    <v>5</v>
    <v>23.94</v>
    <v>15.76</v>
    <v>BVMF</v>
    <v>236186100</v>
    <v>21.4</v>
    <v>2014</v>
    <v>18.55</v>
    <v>1.9954000000000001</v>
    <v>B3 - Brazil Stock Exchange</v>
    <v>10821840000</v>
    <v>A Zillow Group, Inc. possui e opera um portfólio de marcas imobiliárias em aplicativos móveis e Websites. Os segmentos da Companhia incluem Residências, Internet, Mídia e Tecnologia (IMT) e Hipotecas. O segmento de Residências fornece resultados financeiros de compra e venda de residências por meio da Ofertas Zillow e os resultados financeiros de serviços de título e custódia por meio dos Serviços de Fechamento Zillow. O segmento IMT inclui os resultados financeiros para os principais agentes, locações e novos mercados de construção, dotloop, display e outras soluções de software de publicidade e negócios. O segmento de Hipotecas inclui resultados financeiros para originações de hipotecas através da Empréstimos para Residências Zillow, publicidade vendida a credores hipotecários e outros profissionais de hipotecas, bem como as soluções de software de hipoteca da Mortech. Suas afiliadas e subsidiárias incluem as Zillow, Zillow Offers, Zillow Premier Agent, Zillow Home Loans, Zillow Homes, Inc., Trulia, Out East, ShowingTime, Bridge Interactive, dotloop, StreetEasy e HotPads.</v>
    <v>BVMF</v>
    <v>18.93</v>
    <v>6429</v>
    <v>45481.829768518517</v>
    <v>2867</v>
    <v>672640</v>
    <v>BRL</v>
    <v>ZILLOW GROUP, INC.</v>
    <v>ZILLOW GROUP, INC.</v>
    <v>18.55</v>
    <v>21.28</v>
    <v>1301 SECOND AVENUE, FLOOR 36, SEATTLE, WA, 98101 US</v>
    <v>Real Estate Operations</v>
    <v>Z2LL34</v>
    <v>Ações</v>
    <v>ZILLOW GROUP, INC. (BVMF:Z2LL34)</v>
    <v>2.35</v>
    <v>0.12414199999999999</v>
    <v>10</v>
  </rv>
  <rv s="3">
    <v>2868</v>
  </rv>
</rvData>
</file>

<file path=xl/richData/rdrichvaluestructure.xml><?xml version="1.0" encoding="utf-8"?>
<rvStructures xmlns="http://schemas.microsoft.com/office/spreadsheetml/2017/richdata" count="39">
  <s t="_error">
    <k n="errorType" t="i"/>
    <k n="field" t="s"/>
    <k n="subType" t="i"/>
  </s>
  <s t="_hyperlink">
    <k n="Address" t="s"/>
    <k n="Text" t="s"/>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Funcionários"/>
    <k n="Hora da última transação"/>
    <k n="LearnMoreOnLink" t="r"/>
    <k n="Média de volume"/>
    <k n="Moeda" t="s"/>
    <k n="Nome" t="s"/>
    <k n="Nome oficial" t="s"/>
    <k n="Pendência"/>
    <k n="Preço"/>
    <k n="Sede" t="s"/>
    <k n="Setor" t="s"/>
    <k n="Símbolo do ticker" t="s"/>
    <k n="Tipo de instrumento" t="s"/>
    <k n="UniqueName" t="s"/>
    <k n="Variação"/>
    <k n="Variação (%)"/>
    <k n="Volume"/>
  </s>
  <s t="_linkedentity">
    <k n="%cvi" t="r"/>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eta"/>
    <k n="Bolsa" t="s"/>
    <k n="Capitalização de mercado"/>
    <k n="Descrição" t="s"/>
    <k n="ExchangeID" t="s"/>
    <k n="Fechamento anterior"/>
    <k n="Hora da última transação"/>
    <k n="LearnMoreOnLink" t="r"/>
    <k n="Média de volume"/>
    <k n="Moeda" t="s"/>
    <k n="Nome" t="s"/>
    <k n="Nome oficial" t="s"/>
    <k n="Pendência"/>
    <k n="Preço"/>
    <k n="Sede" t="s"/>
    <k n="Símbolo do ticker" t="s"/>
    <k n="Tipo de instrumento" t="s"/>
    <k n="UniqueName" t="s"/>
    <k n="Variação"/>
    <k n="Variação (%)"/>
    <k n="Volume"/>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Funcionários"/>
    <k n="Hora da última transação"/>
    <k n="Imagem" t="r"/>
    <k n="LearnMoreOnLink" t="r"/>
    <k n="Média de volume"/>
    <k n="Moeda" t="s"/>
    <k n="Nome" t="s"/>
    <k n="Nome oficial" t="s"/>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Baixo"/>
    <k n="Beta"/>
    <k n="Bolsa" t="s"/>
    <k n="Capitalização de mercado"/>
    <k n="Descrição" t="s"/>
    <k n="ExchangeID" t="s"/>
    <k n="Fechamento anterior"/>
    <k n="Funcionários"/>
    <k n="Hora da última transação"/>
    <k n="LearnMoreOnLink" t="r"/>
    <k n="Média de volume"/>
    <k n="Moeda" t="s"/>
    <k n="Nome" t="s"/>
    <k n="Nome oficial" t="s"/>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eração % (Horário prolongado)"/>
    <k n="Alteração (Horário prolongado)"/>
    <k n="Alto"/>
    <k n="Baixo"/>
    <k n="Beta"/>
    <k n="Bolsa" t="s"/>
    <k n="Capitalização de mercado"/>
    <k n="Fechamento anterior"/>
    <k n="Hora da última transação"/>
    <k n="LearnMoreOnLink" t="r"/>
    <k n="Média de volume"/>
    <k n="Moeda" t="s"/>
    <k n="Nome" t="s"/>
    <k n="Pendência"/>
    <k n="Preço"/>
    <k n="Preço (Horário prolongad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Capitalização de mercado"/>
    <k n="Fechamento anterior"/>
    <k n="Hora da última transação"/>
    <k n="LearnMoreOnLink" t="r"/>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Hora da última transação"/>
    <k n="LearnMoreOnLink" t="r"/>
    <k n="Média de volume"/>
    <k n="Moeda" t="s"/>
    <k n="Nome" t="s"/>
    <k n="Nome oficial" t="s"/>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Fechamento anterior"/>
    <k n="Hora da última transação"/>
    <k n="LearnMoreOnLink" t="r"/>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Funcionários"/>
    <k n="Hora da última transação"/>
    <k n="Média de volume"/>
    <k n="Moeda" t="s"/>
    <k n="Nome" t="s"/>
    <k n="Nome oficial" t="s"/>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eração % (Horário prolongado)"/>
    <k n="Alteração (Horário prolongado)"/>
    <k n="Alto"/>
    <k n="Ano de incorporação"/>
    <k n="Baixo"/>
    <k n="Beta"/>
    <k n="Bolsa" t="s"/>
    <k n="Capitalização de mercado"/>
    <k n="Descrição" t="s"/>
    <k n="ExchangeID" t="s"/>
    <k n="Fechamento anterior"/>
    <k n="Funcionários"/>
    <k n="Hora da última transação"/>
    <k n="LearnMoreOnLink" t="r"/>
    <k n="Média de volume"/>
    <k n="Moeda" t="s"/>
    <k n="Nome" t="s"/>
    <k n="Nome oficial" t="s"/>
    <k n="P/E"/>
    <k n="Pendência"/>
    <k n="Preço"/>
    <k n="Preço (Horário prolongad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olsa" t="s"/>
    <k n="Capitalização de mercado"/>
    <k n="Descrição" t="s"/>
    <k n="ExchangeID" t="s"/>
    <k n="Fechamento anterior"/>
    <k n="Funcionários"/>
    <k n="Hora da última transação"/>
    <k n="LearnMoreOnLink" t="r"/>
    <k n="Média de volume"/>
    <k n="Moeda" t="s"/>
    <k n="Nome" t="s"/>
    <k n="Nome oficial" t="s"/>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Abreviatura do câmbio" t="s"/>
    <k n="Alto"/>
    <k n="Baixo"/>
    <k n="Beta"/>
    <k n="Bolsa" t="s"/>
    <k n="Capitalização de mercado"/>
    <k n="Fechamento anterior"/>
    <k n="Hora da última transação"/>
    <k n="LearnMoreOnLink" t="r"/>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Capitalização de mercado"/>
    <k n="Fechamento anterior"/>
    <k n="Hora da última transação"/>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eta"/>
    <k n="Bolsa" t="s"/>
    <k n="Capitalização de mercado"/>
    <k n="Fechamento anterior"/>
    <k n="Hora da última transação"/>
    <k n="LearnMoreOnLink" t="r"/>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Bolsa" t="s"/>
    <k n="Capitalização de mercado"/>
    <k n="Fechamento anterior"/>
    <k n="Hora da última transação"/>
    <k n="Moeda" t="s"/>
    <k n="Nome" t="s"/>
    <k n="Preç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Abreviatura do câmbio" t="s"/>
    <k n="Alto"/>
    <k n="Baixo"/>
    <k n="Bolsa" t="s"/>
    <k n="Fechamento anterior"/>
    <k n="Hora da última transação"/>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eração % (Horário prolongado)"/>
    <k n="Alteração (Horário prolongado)"/>
    <k n="Alto"/>
    <k n="Baixo"/>
    <k n="Bolsa" t="s"/>
    <k n="Capitalização de mercado"/>
    <k n="Fechamento anterior"/>
    <k n="Hora da última transação"/>
    <k n="LearnMoreOnLink" t="r"/>
    <k n="Média de volume"/>
    <k n="Moeda" t="s"/>
    <k n="Nome" t="s"/>
    <k n="Pendência"/>
    <k n="Preço"/>
    <k n="Preço (Horário prolongad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Classificação"/>
    <k n="Fechamento anterior"/>
    <k n="Hora da última transação"/>
    <k n="Last update time"/>
    <k n="LearnMoreOnLink" t="r"/>
    <k n="Moeda" t="s"/>
    <k n="Nome" t="s"/>
    <k n="País/região" t="s"/>
    <k n="Preço"/>
    <k n="Retorno (1 a)"/>
    <k n="Retorno (1 m)"/>
    <k n="Retorno (1 s)"/>
    <k n="Retorno (3 a)"/>
    <k n="Retorno (3 m)"/>
    <k n="Retorno (5 a)"/>
    <k n="Retorno (AAD)"/>
    <k n="Símbolo do ticker" t="s"/>
    <k n="Tipo de instrumento" t="s"/>
    <k n="UniqueName" t="s"/>
    <k n="Variação"/>
    <k n="Variação (%)"/>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no de incorporação"/>
    <k n="Beta"/>
    <k n="Bolsa" t="s"/>
    <k n="Descrição" t="s"/>
    <k n="ExchangeID" t="s"/>
    <k n="Fechamento anterior"/>
    <k n="Funcionários"/>
    <k n="Hora da última transação"/>
    <k n="LearnMoreOnLink" t="r"/>
    <k n="Média de volume"/>
    <k n="Moeda" t="s"/>
    <k n="Nome" t="s"/>
    <k n="Nome oficial" t="s"/>
    <k n="Sede" t="s"/>
    <k n="Setor" t="s"/>
    <k n="Símbolo do ticker" t="s"/>
    <k n="Tipo de instrumento" t="s"/>
    <k n="UniqueName" t="s"/>
  </s>
  <s t="_linkedentitycore">
    <k n="%EntityCulture" t="s"/>
    <k n="%EntityId" t="s"/>
    <k n="%EntityServiceId"/>
    <k n="%IsRefreshable" t="b"/>
    <k n="%ProviderInfo" t="s"/>
    <k n="_CanonicalPropertyNames" t="spb"/>
    <k n="_Display" t="spb"/>
    <k n="_DisplayString" t="s"/>
    <k n="_Flags" t="spb"/>
    <k n="_Format" t="spb"/>
    <k n="_Icon" t="s"/>
    <k n="_SubLabel" t="spb"/>
    <k n="Abreviatura do câmbio" t="s"/>
    <k n="Alto"/>
    <k n="Baixo"/>
    <k n="Bolsa" t="s"/>
    <k n="Capitalização de mercado"/>
    <k n="Fechamento anterior"/>
    <k n="Hora da última transação"/>
    <k n="LearnMoreOnLink" t="r"/>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eração % (Horário prolongado)"/>
    <k n="Alteração (Horário prolongado)"/>
    <k n="Alto"/>
    <k n="Baixo"/>
    <k n="Bolsa" t="s"/>
    <k n="Capitalização de mercado"/>
    <k n="Fechamento anterior"/>
    <k n="Hora da última transação"/>
    <k n="Média de volume"/>
    <k n="Moeda" t="s"/>
    <k n="Nome" t="s"/>
    <k n="Pendência"/>
    <k n="Preço"/>
    <k n="Preço (Horário prolongad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eração % (Horário prolongado)"/>
    <k n="Alteração (Horário prolongado)"/>
    <k n="Alto"/>
    <k n="Ano de incorporação"/>
    <k n="Baixo"/>
    <k n="Beta"/>
    <k n="Bolsa" t="s"/>
    <k n="Capitalização de mercado"/>
    <k n="Descrição" t="s"/>
    <k n="ExchangeID" t="s"/>
    <k n="Fechamento anterior"/>
    <k n="Funcionários"/>
    <k n="Hora da última transação"/>
    <k n="Imagem" t="r"/>
    <k n="LearnMoreOnLink" t="r"/>
    <k n="Média de volume"/>
    <k n="Moeda" t="s"/>
    <k n="Nome" t="s"/>
    <k n="Nome oficial" t="s"/>
    <k n="P/E"/>
    <k n="Pendência"/>
    <k n="Preço"/>
    <k n="Preço (Horário prolongad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eração % (Horário prolongado)"/>
    <k n="Alteração (Horário prolongado)"/>
    <k n="Alto"/>
    <k n="Baixo"/>
    <k n="Bolsa" t="s"/>
    <k n="Fechamento anterior"/>
    <k n="Hora da última transação"/>
    <k n="LearnMoreOnLink" t="r"/>
    <k n="Média de volume"/>
    <k n="Moeda" t="s"/>
    <k n="Nome" t="s"/>
    <k n="Pendência"/>
    <k n="Preço"/>
    <k n="Preço (Horário prolongad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Hora da última transação"/>
    <k n="LearnMoreOnLink" t="r"/>
    <k n="Média de volume"/>
    <k n="Moeda" t="s"/>
    <k n="Nome" t="s"/>
    <k n="Nome oficial" t="s"/>
    <k n="P/E"/>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Capitalização de mercado"/>
    <k n="Fechamento anterior"/>
    <k n="Hora da última transação"/>
    <k n="LearnMoreOnLink" t="r"/>
    <k n="Moeda" t="s"/>
    <k n="Nome" t="s"/>
    <k n="Pendência"/>
    <k n="Preç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Capitalização de mercado"/>
    <k n="Fechamento anterior"/>
    <k n="Hora da última transação"/>
    <k n="Média de volume"/>
    <k n="Moeda" t="s"/>
    <k n="Nome" t="s"/>
    <k n="Pendência"/>
    <k n="Preço"/>
    <k n="Símbolo do ticker" t="s"/>
    <k n="Taxa de despesa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Abreviatura do câmbio" t="s"/>
    <k n="Alto"/>
    <k n="Baixo"/>
    <k n="Bolsa" t="s"/>
    <k n="Capitalização de mercado"/>
    <k n="Fechamento anterior"/>
    <k n="Hora da última transação"/>
    <k n="Moeda" t="s"/>
    <k n="Nome" t="s"/>
    <k n="Pendência"/>
    <k n="Preço"/>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no de incorporação"/>
    <k n="Beta"/>
    <k n="Bolsa" t="s"/>
    <k n="Descrição" t="s"/>
    <k n="ExchangeID" t="s"/>
    <k n="Fechamento anterior"/>
    <k n="Funcionários"/>
    <k n="Hora da última transação"/>
    <k n="LearnMoreOnLink" t="r"/>
    <k n="Moeda" t="s"/>
    <k n="Nome" t="s"/>
    <k n="Nome oficial" t="s"/>
    <k n="Sede" t="s"/>
    <k n="Setor" t="s"/>
    <k n="Símbolo do ticker" t="s"/>
    <k n="Tipo de instrumento" t="s"/>
    <k n="UniqueName" t="s"/>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Funcionários"/>
    <k n="Hora da última transação"/>
    <k n="LearnMoreOnLink" t="r"/>
    <k n="Média de volume"/>
    <k n="Moeda" t="s"/>
    <k n="Nome" t="s"/>
    <k n="Nome oficial" t="s"/>
    <k n="P/E"/>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Abreviatura do câmbio" t="s"/>
    <k n="Ações em circulação"/>
    <k n="Alto"/>
    <k n="Ano de incorporação"/>
    <k n="Baixo"/>
    <k n="Beta"/>
    <k n="Bolsa" t="s"/>
    <k n="Capitalização de mercado"/>
    <k n="Descrição" t="s"/>
    <k n="ExchangeID" t="s"/>
    <k n="Fechamento anterior"/>
    <k n="Funcionários"/>
    <k n="Hora da última transação"/>
    <k n="LearnMoreOnLink" t="r"/>
    <k n="Média de volume"/>
    <k n="Moeda" t="s"/>
    <k n="Nome" t="s"/>
    <k n="Nome oficial" t="s"/>
    <k n="P/E"/>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Baixo"/>
    <k n="Beta"/>
    <k n="Bolsa" t="s"/>
    <k n="Capitalização de mercado"/>
    <k n="Descrição" t="s"/>
    <k n="ExchangeID" t="s"/>
    <k n="Fechamento anterior"/>
    <k n="Funcionários"/>
    <k n="Hora da última transação"/>
    <k n="LearnMoreOnLink" t="r"/>
    <k n="Média de volume"/>
    <k n="Moeda" t="s"/>
    <k n="Nome" t="s"/>
    <k n="Nome oficial" t="s"/>
    <k n="P/E"/>
    <k n="Pendência"/>
    <k n="Preço"/>
    <k n="Sede" t="s"/>
    <k n="Setor"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lto"/>
    <k n="Baixo"/>
    <k n="Bolsa" t="s"/>
    <k n="ExchangeID" t="s"/>
    <k n="Fechamento anterior"/>
    <k n="Hora da última transação"/>
    <k n="LearnMoreOnLink" t="r"/>
    <k n="Moeda" t="s"/>
    <k n="Nome" t="s"/>
    <k n="Nome oficial" t="s"/>
    <k n="Pendência"/>
    <k n="Preço"/>
    <k n="Sede" t="s"/>
    <k n="Símbolo do ticker" t="s"/>
    <k n="Tipo de instrumento" t="s"/>
    <k n="UniqueName" t="s"/>
    <k n="Variação"/>
    <k n="Variação (%)"/>
    <k n="Volume"/>
  </s>
  <s t="_linkedentitycore">
    <k n="%EntityCulture" t="s"/>
    <k n="%EntityId" t="s"/>
    <k n="%EntityServiceId"/>
    <k n="%IsRefreshable" t="b"/>
    <k n="%ProviderInfo" t="s"/>
    <k n="_CanonicalPropertyNames" t="spb"/>
    <k n="_Display" t="spb"/>
    <k n="_DisplayString" t="s"/>
    <k n="_Flags" t="spb"/>
    <k n="_Format" t="spb"/>
    <k n="_Icon" t="s"/>
    <k n="_SubLabel" t="spb"/>
    <k n="Ativos líquidos"/>
    <k n="Classificação"/>
    <k n="Fechamento anterior"/>
    <k n="Hora da última transação"/>
    <k n="Last update time"/>
    <k n="Moeda" t="s"/>
    <k n="Nome" t="s"/>
    <k n="País/região" t="s"/>
    <k n="Preço"/>
    <k n="Retorno (1 m)"/>
    <k n="Retorno (1 s)"/>
    <k n="Retorno (3 a)"/>
    <k n="Retorno (3 m)"/>
    <k n="Retorno (5 a)"/>
    <k n="Retorno (AAD)"/>
    <k n="Tipo de instrumento" t="s"/>
    <k n="UniqueName" t="s"/>
    <k n="Variação"/>
    <k n="Variação (%)"/>
  </s>
  <s t="_linkedentitycore">
    <k n="%EntityCulture" t="s"/>
    <k n="%EntityId" t="s"/>
    <k n="%EntityServiceId"/>
    <k n="%IsRefreshable" t="b"/>
    <k n="%ProviderInfo" t="s"/>
    <k n="_CanonicalPropertyNames" t="spb"/>
    <k n="_Display" t="spb"/>
    <k n="_DisplayString" t="s"/>
    <k n="_Flags" t="spb"/>
    <k n="_Format" t="spb"/>
    <k n="_Icon" t="s"/>
    <k n="_SubLabel" t="spb"/>
    <k n="52 semanas de alta"/>
    <k n="52 semanas de baixa"/>
    <k n="Abreviatura do câmbio" t="s"/>
    <k n="Ações em circulação"/>
    <k n="Alto"/>
    <k n="Ano de incorporação"/>
    <k n="Baixo"/>
    <k n="Beta"/>
    <k n="Bolsa" t="s"/>
    <k n="Capitalização de mercado"/>
    <k n="Descrição" t="s"/>
    <k n="ExchangeID" t="s"/>
    <k n="Fechamento anterior"/>
    <k n="Funcionários"/>
    <k n="Hora da última transação"/>
    <k n="LearnMoreOnLink" t="r"/>
    <k n="Moeda" t="s"/>
    <k n="Nome" t="s"/>
    <k n="Nome oficial" t="s"/>
    <k n="Pendência"/>
    <k n="Preço"/>
    <k n="Sede" t="s"/>
    <k n="Setor" t="s"/>
    <k n="Símbolo do ticker" t="s"/>
    <k n="Tipo de instrumento" t="s"/>
    <k n="UniqueName" t="s"/>
    <k n="Variação"/>
    <k n="Variação (%)"/>
    <k n="Volume"/>
  </s>
</rvStructures>
</file>

<file path=xl/richData/rdsupportingpropertybag.xml><?xml version="1.0" encoding="utf-8"?>
<supportingPropertyBags xmlns="http://schemas.microsoft.com/office/spreadsheetml/2017/richdata2">
  <spbArrays count="35">
    <a count="42">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Funcionários</v>
      <v t="s">Sede</v>
      <v t="s">Setor</v>
      <v t="s">Tipo de instrumento</v>
      <v t="s">Ano de incorporação</v>
      <v t="s">_Flags</v>
      <v t="s">UniqueName</v>
      <v t="s">_DisplayString</v>
      <v t="s">LearnMoreOnLink</v>
      <v t="s">ExchangeID</v>
      <v t="s">%ProviderInfo</v>
    </a>
    <a count="38">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Descrição</v>
      <v t="s">Sede</v>
      <v t="s">Tipo de instrumento</v>
      <v t="s">_Flags</v>
      <v t="s">UniqueName</v>
      <v t="s">_DisplayString</v>
      <v t="s">LearnMoreOnLink</v>
      <v t="s">ExchangeID</v>
      <v t="s">%ProviderInfo</v>
    </a>
    <a count="43">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Funcionários</v>
      <v t="s">Sede</v>
      <v t="s">Setor</v>
      <v t="s">Tipo de instrumento</v>
      <v t="s">Ano de incorporação</v>
      <v t="s">_Flags</v>
      <v t="s">UniqueName</v>
      <v t="s">_DisplayString</v>
      <v t="s">LearnMoreOnLink</v>
      <v t="s">Imagem</v>
      <v t="s">ExchangeID</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Funcionários</v>
      <v t="s">Sede</v>
      <v t="s">Setor</v>
      <v t="s">Tipo de instrumento</v>
      <v t="s">_Flags</v>
      <v t="s">UniqueName</v>
      <v t="s">_DisplayString</v>
      <v t="s">LearnMoreOnLink</v>
      <v t="s">ExchangeID</v>
      <v t="s">%ProviderInfo</v>
    </a>
    <a count="38">
      <v t="s">%EntityServiceId</v>
      <v t="s">_Format</v>
      <v t="s">%IsRefreshable</v>
      <v t="s">_CanonicalPropertyNames</v>
      <v t="s">%EntityCulture</v>
      <v t="s">%EntityId</v>
      <v t="s">_Icon</v>
      <v t="s">_Display</v>
      <v t="s">Nome</v>
      <v t="s">_SubLabel</v>
      <v t="s">Preço</v>
      <v t="s">Preço (Horário prolongado)</v>
      <v t="s">Bolsa</v>
      <v t="s">Hora da última transação</v>
      <v t="s">Símbolo do ticker</v>
      <v t="s">Abreviatura do câmbio</v>
      <v t="s">Variação</v>
      <v t="s">Alteração (Horário prolongado)</v>
      <v t="s">Taxa de despesas</v>
      <v t="s">Variação (%)</v>
      <v t="s">Alteração % (Horário prolongado)</v>
      <v t="s">Moeda</v>
      <v t="s">Fechamento anterior</v>
      <v t="s">Pendência</v>
      <v t="s">Alto</v>
      <v t="s">Baixo</v>
      <v t="s">52 semanas de alta</v>
      <v t="s">52 semanas de baixa</v>
      <v t="s">Volume</v>
      <v t="s">Média de volume</v>
      <v t="s">Capitalização de mercado</v>
      <v t="s">Beta</v>
      <v t="s">Tipo de instrumento</v>
      <v t="s">_Flags</v>
      <v t="s">UniqueName</v>
      <v t="s">_DisplayString</v>
      <v t="s">LearnMoreOnLink</v>
      <v t="s">%ProviderInfo</v>
    </a>
    <a count="32">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52 semanas de alta</v>
      <v t="s">52 semanas de baixa</v>
      <v t="s">Volume</v>
      <v t="s">Capitalização de mercado</v>
      <v t="s">Tipo de instrumento</v>
      <v t="s">_Flags</v>
      <v t="s">UniqueName</v>
      <v t="s">_DisplayString</v>
      <v t="s">LearnMoreOnLink</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Sede</v>
      <v t="s">Setor</v>
      <v t="s">Tipo de instrumento</v>
      <v t="s">Ano de incorporação</v>
      <v t="s">_Flags</v>
      <v t="s">UniqueName</v>
      <v t="s">_DisplayString</v>
      <v t="s">LearnMoreOnLink</v>
      <v t="s">ExchangeID</v>
      <v t="s">%ProviderInfo</v>
    </a>
    <a count="31">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52 semanas de alta</v>
      <v t="s">52 semanas de baixa</v>
      <v t="s">Volume</v>
      <v t="s">Tipo de instrumento</v>
      <v t="s">_Flags</v>
      <v t="s">UniqueName</v>
      <v t="s">_DisplayString</v>
      <v t="s">LearnMoreOnLink</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Funcionários</v>
      <v t="s">Sede</v>
      <v t="s">Setor</v>
      <v t="s">Tipo de instrumento</v>
      <v t="s">Ano de incorporação</v>
      <v t="s">_Flags</v>
      <v t="s">UniqueName</v>
      <v t="s">_DisplayString</v>
      <v t="s">ExchangeID</v>
      <v t="s">%ProviderInfo</v>
    </a>
    <a count="46">
      <v t="s">%EntityServiceId</v>
      <v t="s">_Format</v>
      <v t="s">%IsRefreshable</v>
      <v t="s">_CanonicalPropertyNames</v>
      <v t="s">%EntityCulture</v>
      <v t="s">%EntityId</v>
      <v t="s">_Icon</v>
      <v t="s">_Display</v>
      <v t="s">Nome</v>
      <v t="s">_SubLabel</v>
      <v t="s">Preço</v>
      <v t="s">Preço (Horário prolongado)</v>
      <v t="s">Bolsa</v>
      <v t="s">Nome oficial</v>
      <v t="s">Hora da última transação</v>
      <v t="s">Símbolo do ticker</v>
      <v t="s">Abreviatura do câmbio</v>
      <v t="s">Variação</v>
      <v t="s">Alteração (Horário prolongado)</v>
      <v t="s">Variação (%)</v>
      <v t="s">Alteração % (Horário prolongado)</v>
      <v t="s">Moeda</v>
      <v t="s">Fechamento anterior</v>
      <v t="s">Pendência</v>
      <v t="s">Alto</v>
      <v t="s">Baixo</v>
      <v t="s">52 semanas de alta</v>
      <v t="s">52 semanas de baixa</v>
      <v t="s">Volume</v>
      <v t="s">Média de volume</v>
      <v t="s">Capitalização de mercado</v>
      <v t="s">Beta</v>
      <v t="s">P/E</v>
      <v t="s">Ações em circulação</v>
      <v t="s">Descrição</v>
      <v t="s">Funcionários</v>
      <v t="s">Sede</v>
      <v t="s">Setor</v>
      <v t="s">Tipo de instrumento</v>
      <v t="s">Ano de incorporação</v>
      <v t="s">_Flags</v>
      <v t="s">UniqueName</v>
      <v t="s">_DisplayString</v>
      <v t="s">LearnMoreOnLink</v>
      <v t="s">ExchangeID</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Ações em circulação</v>
      <v t="s">Descrição</v>
      <v t="s">Funcionários</v>
      <v t="s">Sede</v>
      <v t="s">Setor</v>
      <v t="s">Tipo de instrumento</v>
      <v t="s">Ano de incorporação</v>
      <v t="s">_Flags</v>
      <v t="s">UniqueName</v>
      <v t="s">_DisplayString</v>
      <v t="s">LearnMoreOnLink</v>
      <v t="s">ExchangeID</v>
      <v t="s">%ProviderInfo</v>
    </a>
    <a count="31">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Volume</v>
      <v t="s">Capitalização de mercado</v>
      <v t="s">Beta</v>
      <v t="s">Tipo de instrumento</v>
      <v t="s">_Flags</v>
      <v t="s">UniqueName</v>
      <v t="s">_DisplayString</v>
      <v t="s">LearnMoreOnLink</v>
      <v t="s">%ProviderInfo</v>
    </a>
    <a count="31">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52 semanas de alta</v>
      <v t="s">52 semanas de baixa</v>
      <v t="s">Volume</v>
      <v t="s">Capitalização de mercado</v>
      <v t="s">Tipo de instrumento</v>
      <v t="s">_Flags</v>
      <v t="s">UniqueName</v>
      <v t="s">_DisplayString</v>
      <v t="s">%ProviderInfo</v>
    </a>
    <a count="33">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52 semanas de alta</v>
      <v t="s">52 semanas de baixa</v>
      <v t="s">Volume</v>
      <v t="s">Capitalização de mercado</v>
      <v t="s">Beta</v>
      <v t="s">Tipo de instrumento</v>
      <v t="s">_Flags</v>
      <v t="s">UniqueName</v>
      <v t="s">_DisplayString</v>
      <v t="s">LearnMoreOnLink</v>
      <v t="s">%ProviderInfo</v>
    </a>
    <a count="29">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Taxa de despesas</v>
      <v t="s">Variação (%)</v>
      <v t="s">Moeda</v>
      <v t="s">Fechamento anterior</v>
      <v t="s">52 semanas de alta</v>
      <v t="s">52 semanas de baixa</v>
      <v t="s">Volume</v>
      <v t="s">Capitalização de mercado</v>
      <v t="s">Tipo de instrumento</v>
      <v t="s">_Flags</v>
      <v t="s">UniqueName</v>
      <v t="s">_DisplayString</v>
      <v t="s">%ProviderInfo</v>
    </a>
    <a count="28">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Volume</v>
      <v t="s">Tipo de instrumento</v>
      <v t="s">_Flags</v>
      <v t="s">UniqueName</v>
      <v t="s">_DisplayString</v>
      <v t="s">%ProviderInfo</v>
    </a>
    <a count="37">
      <v t="s">%EntityServiceId</v>
      <v t="s">_Format</v>
      <v t="s">%IsRefreshable</v>
      <v t="s">_CanonicalPropertyNames</v>
      <v t="s">%EntityCulture</v>
      <v t="s">%EntityId</v>
      <v t="s">_Icon</v>
      <v t="s">_Display</v>
      <v t="s">Nome</v>
      <v t="s">_SubLabel</v>
      <v t="s">Preço</v>
      <v t="s">Preço (Horário prolongado)</v>
      <v t="s">Bolsa</v>
      <v t="s">Hora da última transação</v>
      <v t="s">Símbolo do ticker</v>
      <v t="s">Abreviatura do câmbio</v>
      <v t="s">Variação</v>
      <v t="s">Alteração (Horário prolongado)</v>
      <v t="s">Taxa de despesas</v>
      <v t="s">Variação (%)</v>
      <v t="s">Alteração % (Horário prolongado)</v>
      <v t="s">Moeda</v>
      <v t="s">Fechamento anterior</v>
      <v t="s">Pendência</v>
      <v t="s">Alto</v>
      <v t="s">Baixo</v>
      <v t="s">52 semanas de alta</v>
      <v t="s">52 semanas de baixa</v>
      <v t="s">Volume</v>
      <v t="s">Média de volume</v>
      <v t="s">Capitalização de mercado</v>
      <v t="s">Tipo de instrumento</v>
      <v t="s">_Flags</v>
      <v t="s">UniqueName</v>
      <v t="s">_DisplayString</v>
      <v t="s">LearnMoreOnLink</v>
      <v t="s">%ProviderInfo</v>
    </a>
    <a count="33">
      <v t="s">%EntityServiceId</v>
      <v t="s">_Format</v>
      <v t="s">%IsRefreshable</v>
      <v t="s">_CanonicalPropertyNames</v>
      <v t="s">%EntityCulture</v>
      <v t="s">%EntityId</v>
      <v t="s">_Icon</v>
      <v t="s">_Display</v>
      <v t="s">Nome</v>
      <v t="s">Preço</v>
      <v t="s">Símbolo do ticker</v>
      <v t="s">País/região</v>
      <v t="s">_SubLabel</v>
      <v t="s">Variação</v>
      <v t="s">Variação (%)</v>
      <v t="s">Classificação</v>
      <v t="s">Fechamento anterior</v>
      <v t="s">Retorno (AAD)</v>
      <v t="s">Retorno (1 s)</v>
      <v t="s">Retorno (1 m)</v>
      <v t="s">Retorno (3 m)</v>
      <v t="s">Retorno (1 a)</v>
      <v t="s">Retorno (3 a)</v>
      <v t="s">Retorno (5 a)</v>
      <v t="s">_Flags</v>
      <v t="s">Last update time</v>
      <v t="s">Hora da última transação</v>
      <v t="s">Tipo de instrumento</v>
      <v t="s">Moeda</v>
      <v t="s">UniqueName</v>
      <v t="s">_DisplayString</v>
      <v t="s">LearnMoreOnLink</v>
      <v t="s">%ProviderInfo</v>
    </a>
    <a count="34">
      <v t="s">%EntityServiceId</v>
      <v t="s">_Format</v>
      <v t="s">%IsRefreshable</v>
      <v t="s">_CanonicalPropertyNames</v>
      <v t="s">%EntityCulture</v>
      <v t="s">%EntityId</v>
      <v t="s">_Icon</v>
      <v t="s">_Display</v>
      <v t="s">Nome</v>
      <v t="s">Bolsa</v>
      <v t="s">Nome oficial</v>
      <v t="s">_SubLabel</v>
      <v t="s">Hora da última transação</v>
      <v t="s">Símbolo do ticker</v>
      <v t="s">Abreviatura do câmbio</v>
      <v t="s">Moeda</v>
      <v t="s">Fechamento anterior</v>
      <v t="s">52 semanas de alta</v>
      <v t="s">52 semanas de baixa</v>
      <v t="s">Média de volume</v>
      <v t="s">Beta</v>
      <v t="s">Ações em circulação</v>
      <v t="s">Descrição</v>
      <v t="s">Funcionários</v>
      <v t="s">Sede</v>
      <v t="s">Setor</v>
      <v t="s">Tipo de instrumento</v>
      <v t="s">Ano de incorporação</v>
      <v t="s">_Flags</v>
      <v t="s">UniqueName</v>
      <v t="s">_DisplayString</v>
      <v t="s">LearnMoreOnLink</v>
      <v t="s">ExchangeID</v>
      <v t="s">%ProviderInfo</v>
    </a>
    <a count="30">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Volume</v>
      <v t="s">Capitalização de mercado</v>
      <v t="s">Tipo de instrumento</v>
      <v t="s">_Flags</v>
      <v t="s">UniqueName</v>
      <v t="s">_DisplayString</v>
      <v t="s">LearnMoreOnLink</v>
      <v t="s">%ProviderInfo</v>
    </a>
    <a count="36">
      <v t="s">%EntityServiceId</v>
      <v t="s">_Format</v>
      <v t="s">%IsRefreshable</v>
      <v t="s">_CanonicalPropertyNames</v>
      <v t="s">%EntityCulture</v>
      <v t="s">%EntityId</v>
      <v t="s">_Icon</v>
      <v t="s">_Display</v>
      <v t="s">Nome</v>
      <v t="s">_SubLabel</v>
      <v t="s">Preço</v>
      <v t="s">Preço (Horário prolongado)</v>
      <v t="s">Bolsa</v>
      <v t="s">Hora da última transação</v>
      <v t="s">Símbolo do ticker</v>
      <v t="s">Abreviatura do câmbio</v>
      <v t="s">Variação</v>
      <v t="s">Alteração (Horário prolongado)</v>
      <v t="s">Taxa de despesas</v>
      <v t="s">Variação (%)</v>
      <v t="s">Alteração % (Horário prolongado)</v>
      <v t="s">Moeda</v>
      <v t="s">Fechamento anterior</v>
      <v t="s">Pendência</v>
      <v t="s">Alto</v>
      <v t="s">Baixo</v>
      <v t="s">52 semanas de alta</v>
      <v t="s">52 semanas de baixa</v>
      <v t="s">Volume</v>
      <v t="s">Média de volume</v>
      <v t="s">Capitalização de mercado</v>
      <v t="s">Tipo de instrumento</v>
      <v t="s">_Flags</v>
      <v t="s">UniqueName</v>
      <v t="s">_DisplayString</v>
      <v t="s">%ProviderInfo</v>
    </a>
    <a count="47">
      <v t="s">%EntityServiceId</v>
      <v t="s">_Format</v>
      <v t="s">%IsRefreshable</v>
      <v t="s">_CanonicalPropertyNames</v>
      <v t="s">%EntityCulture</v>
      <v t="s">%EntityId</v>
      <v t="s">_Icon</v>
      <v t="s">_Display</v>
      <v t="s">Nome</v>
      <v t="s">_SubLabel</v>
      <v t="s">Preço</v>
      <v t="s">Preço (Horário prolongado)</v>
      <v t="s">Bolsa</v>
      <v t="s">Nome oficial</v>
      <v t="s">Hora da última transação</v>
      <v t="s">Símbolo do ticker</v>
      <v t="s">Abreviatura do câmbio</v>
      <v t="s">Variação</v>
      <v t="s">Alteração (Horário prolongado)</v>
      <v t="s">Variação (%)</v>
      <v t="s">Alteração % (Horário prolongado)</v>
      <v t="s">Moeda</v>
      <v t="s">Fechamento anterior</v>
      <v t="s">Pendência</v>
      <v t="s">Alto</v>
      <v t="s">Baixo</v>
      <v t="s">52 semanas de alta</v>
      <v t="s">52 semanas de baixa</v>
      <v t="s">Volume</v>
      <v t="s">Média de volume</v>
      <v t="s">Capitalização de mercado</v>
      <v t="s">Beta</v>
      <v t="s">P/E</v>
      <v t="s">Ações em circulação</v>
      <v t="s">Descrição</v>
      <v t="s">Funcionários</v>
      <v t="s">Sede</v>
      <v t="s">Setor</v>
      <v t="s">Tipo de instrumento</v>
      <v t="s">Ano de incorporação</v>
      <v t="s">_Flags</v>
      <v t="s">UniqueName</v>
      <v t="s">_DisplayString</v>
      <v t="s">LearnMoreOnLink</v>
      <v t="s">Imagem</v>
      <v t="s">ExchangeID</v>
      <v t="s">%ProviderInfo</v>
    </a>
    <a count="35">
      <v t="s">%EntityServiceId</v>
      <v t="s">_Format</v>
      <v t="s">%IsRefreshable</v>
      <v t="s">_CanonicalPropertyNames</v>
      <v t="s">%EntityCulture</v>
      <v t="s">%EntityId</v>
      <v t="s">_Icon</v>
      <v t="s">_Display</v>
      <v t="s">Nome</v>
      <v t="s">_SubLabel</v>
      <v t="s">Preço</v>
      <v t="s">Preço (Horário prolongado)</v>
      <v t="s">Bolsa</v>
      <v t="s">Hora da última transação</v>
      <v t="s">Símbolo do ticker</v>
      <v t="s">Abreviatura do câmbio</v>
      <v t="s">Variação</v>
      <v t="s">Alteração (Horário prolongado)</v>
      <v t="s">Variação (%)</v>
      <v t="s">Alteração % (Horário prolongado)</v>
      <v t="s">Moeda</v>
      <v t="s">Fechamento anterior</v>
      <v t="s">Pendência</v>
      <v t="s">Alto</v>
      <v t="s">Baixo</v>
      <v t="s">52 semanas de alta</v>
      <v t="s">52 semanas de baixa</v>
      <v t="s">Volume</v>
      <v t="s">Média de volume</v>
      <v t="s">Tipo de instrumento</v>
      <v t="s">_Flags</v>
      <v t="s">UniqueName</v>
      <v t="s">_DisplayString</v>
      <v t="s">LearnMoreOnLink</v>
      <v t="s">%ProviderInfo</v>
    </a>
    <a count="42">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P/E</v>
      <v t="s">Ações em circulação</v>
      <v t="s">Descrição</v>
      <v t="s">Sede</v>
      <v t="s">Setor</v>
      <v t="s">Tipo de instrumento</v>
      <v t="s">Ano de incorporação</v>
      <v t="s">_Flags</v>
      <v t="s">UniqueName</v>
      <v t="s">_DisplayString</v>
      <v t="s">LearnMoreOnLink</v>
      <v t="s">ExchangeID</v>
      <v t="s">%ProviderInfo</v>
    </a>
    <a count="33">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Taxa de despesas</v>
      <v t="s">Variação (%)</v>
      <v t="s">Moeda</v>
      <v t="s">Fechamento anterior</v>
      <v t="s">Pendência</v>
      <v t="s">Alto</v>
      <v t="s">Baixo</v>
      <v t="s">52 semanas de alta</v>
      <v t="s">52 semanas de baixa</v>
      <v t="s">Volume</v>
      <v t="s">Capitalização de mercado</v>
      <v t="s">Tipo de instrumento</v>
      <v t="s">_Flags</v>
      <v t="s">UniqueName</v>
      <v t="s">_DisplayString</v>
      <v t="s">LearnMoreOnLink</v>
      <v t="s">%ProviderInfo</v>
    </a>
    <a count="33">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Taxa de despesas</v>
      <v t="s">Variação (%)</v>
      <v t="s">Moeda</v>
      <v t="s">Fechamento anterior</v>
      <v t="s">Pendência</v>
      <v t="s">Alto</v>
      <v t="s">Baixo</v>
      <v t="s">52 semanas de alta</v>
      <v t="s">52 semanas de baixa</v>
      <v t="s">Volume</v>
      <v t="s">Média de volume</v>
      <v t="s">Capitalização de mercado</v>
      <v t="s">Tipo de instrumento</v>
      <v t="s">_Flags</v>
      <v t="s">UniqueName</v>
      <v t="s">_DisplayString</v>
      <v t="s">%ProviderInfo</v>
    </a>
    <a count="29">
      <v t="s">%EntityServiceId</v>
      <v t="s">_Format</v>
      <v t="s">%IsRefreshable</v>
      <v t="s">_CanonicalPropertyNames</v>
      <v t="s">%EntityCulture</v>
      <v t="s">%EntityId</v>
      <v t="s">_Icon</v>
      <v t="s">_Display</v>
      <v t="s">Nome</v>
      <v t="s">_SubLabel</v>
      <v t="s">Preço</v>
      <v t="s">Bolsa</v>
      <v t="s">Hora da última transação</v>
      <v t="s">Símbolo do ticker</v>
      <v t="s">Abreviatura do câmbio</v>
      <v t="s">Variação</v>
      <v t="s">Variação (%)</v>
      <v t="s">Moeda</v>
      <v t="s">Fechamento anterior</v>
      <v t="s">Pendência</v>
      <v t="s">Alto</v>
      <v t="s">Baixo</v>
      <v t="s">Volume</v>
      <v t="s">Capitalização de mercado</v>
      <v t="s">Tipo de instrumento</v>
      <v t="s">_Flags</v>
      <v t="s">UniqueName</v>
      <v t="s">_DisplayString</v>
      <v t="s">%ProviderInfo</v>
    </a>
    <a count="33">
      <v t="s">%EntityServiceId</v>
      <v t="s">_Format</v>
      <v t="s">%IsRefreshable</v>
      <v t="s">_CanonicalPropertyNames</v>
      <v t="s">%EntityCulture</v>
      <v t="s">%EntityId</v>
      <v t="s">_Icon</v>
      <v t="s">_Display</v>
      <v t="s">Nome</v>
      <v t="s">Bolsa</v>
      <v t="s">Nome oficial</v>
      <v t="s">_SubLabel</v>
      <v t="s">Hora da última transação</v>
      <v t="s">Símbolo do ticker</v>
      <v t="s">Abreviatura do câmbio</v>
      <v t="s">Moeda</v>
      <v t="s">Fechamento anterior</v>
      <v t="s">52 semanas de alta</v>
      <v t="s">52 semanas de baixa</v>
      <v t="s">Beta</v>
      <v t="s">Ações em circulação</v>
      <v t="s">Descrição</v>
      <v t="s">Funcionários</v>
      <v t="s">Sede</v>
      <v t="s">Setor</v>
      <v t="s">Tipo de instrumento</v>
      <v t="s">Ano de incorporação</v>
      <v t="s">_Flags</v>
      <v t="s">UniqueName</v>
      <v t="s">_DisplayString</v>
      <v t="s">LearnMoreOnLink</v>
      <v t="s">ExchangeID</v>
      <v t="s">%ProviderInfo</v>
    </a>
    <a count="43">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P/E</v>
      <v t="s">Ações em circulação</v>
      <v t="s">Descrição</v>
      <v t="s">Funcionários</v>
      <v t="s">Sede</v>
      <v t="s">Setor</v>
      <v t="s">Tipo de instrumento</v>
      <v t="s">Ano de incorporação</v>
      <v t="s">_Flags</v>
      <v t="s">UniqueName</v>
      <v t="s">_DisplayString</v>
      <v t="s">LearnMoreOnLink</v>
      <v t="s">ExchangeID</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Volume</v>
      <v t="s">Média de volume</v>
      <v t="s">Capitalização de mercado</v>
      <v t="s">Beta</v>
      <v t="s">P/E</v>
      <v t="s">Ações em circulação</v>
      <v t="s">Descrição</v>
      <v t="s">Funcionários</v>
      <v t="s">Sede</v>
      <v t="s">Setor</v>
      <v t="s">Tipo de instrumento</v>
      <v t="s">Ano de incorporação</v>
      <v t="s">_Flags</v>
      <v t="s">UniqueName</v>
      <v t="s">_DisplayString</v>
      <v t="s">LearnMoreOnLink</v>
      <v t="s">ExchangeID</v>
      <v t="s">%ProviderInfo</v>
    </a>
    <a count="42">
      <v t="s">%EntityServiceId</v>
      <v t="s">_Format</v>
      <v t="s">%IsRefreshable</v>
      <v t="s">_CanonicalPropertyNames</v>
      <v t="s">%EntityCulture</v>
      <v t="s">%EntityId</v>
      <v t="s">_Icon</v>
      <v t="s">_Display</v>
      <v t="s">Nome</v>
      <v t="s">Preço</v>
      <v t="s">Bolsa</v>
      <v t="s">Nome oficial</v>
      <v t="s">_SubLabel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Ações em circulação</v>
      <v t="s">Descrição</v>
      <v t="s">Funcionários</v>
      <v t="s">Sede</v>
      <v t="s">Setor</v>
      <v t="s">Tipo de instrumento</v>
      <v t="s">Ano de incorporação</v>
      <v t="s">_Flags</v>
      <v t="s">UniqueName</v>
      <v t="s">_DisplayString</v>
      <v t="s">LearnMoreOnLink</v>
      <v t="s">ExchangeID</v>
      <v t="s">%ProviderInfo</v>
    </a>
    <a count="42">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Média de volume</v>
      <v t="s">Capitalização de mercado</v>
      <v t="s">Beta</v>
      <v t="s">P/E</v>
      <v t="s">Ações em circulação</v>
      <v t="s">Descrição</v>
      <v t="s">Funcionários</v>
      <v t="s">Sede</v>
      <v t="s">Setor</v>
      <v t="s">Tipo de instrumento</v>
      <v t="s">_Flags</v>
      <v t="s">UniqueName</v>
      <v t="s">_DisplayString</v>
      <v t="s">LearnMoreOnLink</v>
      <v t="s">ExchangeID</v>
      <v t="s">%ProviderInfo</v>
    </a>
    <a count="34">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Sede</v>
      <v t="s">Tipo de instrumento</v>
      <v t="s">_Flags</v>
      <v t="s">UniqueName</v>
      <v t="s">_DisplayString</v>
      <v t="s">LearnMoreOnLink</v>
      <v t="s">ExchangeID</v>
      <v t="s">%ProviderInfo</v>
    </a>
    <a count="31">
      <v t="s">%EntityServiceId</v>
      <v t="s">_Format</v>
      <v t="s">%IsRefreshable</v>
      <v t="s">_CanonicalPropertyNames</v>
      <v t="s">%EntityCulture</v>
      <v t="s">%EntityId</v>
      <v t="s">_Icon</v>
      <v t="s">_Display</v>
      <v t="s">Nome</v>
      <v t="s">Preço</v>
      <v t="s">País/região</v>
      <v t="s">_SubLabel</v>
      <v t="s">Variação</v>
      <v t="s">Variação (%)</v>
      <v t="s">Classificação</v>
      <v t="s">Fechamento anterior</v>
      <v t="s">Retorno (AAD)</v>
      <v t="s">Retorno (1 s)</v>
      <v t="s">Retorno (1 m)</v>
      <v t="s">Retorno (3 m)</v>
      <v t="s">Retorno (3 a)</v>
      <v t="s">Retorno (5 a)</v>
      <v t="s">Ativos líquidos</v>
      <v t="s">_Flags</v>
      <v t="s">Last update time</v>
      <v t="s">Hora da última transação</v>
      <v t="s">Tipo de instrumento</v>
      <v t="s">Moeda</v>
      <v t="s">UniqueName</v>
      <v t="s">_DisplayString</v>
      <v t="s">%ProviderInfo</v>
    </a>
    <a count="41">
      <v t="s">%EntityServiceId</v>
      <v t="s">_Format</v>
      <v t="s">%IsRefreshable</v>
      <v t="s">_CanonicalPropertyNames</v>
      <v t="s">%EntityCulture</v>
      <v t="s">%EntityId</v>
      <v t="s">_Icon</v>
      <v t="s">_Display</v>
      <v t="s">Nome</v>
      <v t="s">_SubLabel</v>
      <v t="s">Preço</v>
      <v t="s">Bolsa</v>
      <v t="s">Nome oficial</v>
      <v t="s">Hora da última transação</v>
      <v t="s">Símbolo do ticker</v>
      <v t="s">Abreviatura do câmbio</v>
      <v t="s">Variação</v>
      <v t="s">Variação (%)</v>
      <v t="s">Moeda</v>
      <v t="s">Fechamento anterior</v>
      <v t="s">Pendência</v>
      <v t="s">Alto</v>
      <v t="s">Baixo</v>
      <v t="s">52 semanas de alta</v>
      <v t="s">52 semanas de baixa</v>
      <v t="s">Volume</v>
      <v t="s">Capitalização de mercado</v>
      <v t="s">Beta</v>
      <v t="s">Ações em circulação</v>
      <v t="s">Descrição</v>
      <v t="s">Funcionários</v>
      <v t="s">Sede</v>
      <v t="s">Setor</v>
      <v t="s">Tipo de instrumento</v>
      <v t="s">Ano de incorporação</v>
      <v t="s">_Flags</v>
      <v t="s">UniqueName</v>
      <v t="s">_DisplayString</v>
      <v t="s">LearnMoreOnLink</v>
      <v t="s">ExchangeID</v>
      <v t="s">%ProviderInfo</v>
    </a>
  </spbArrays>
  <spbData count="157">
    <spb s="0">
      <v>High</v>
      <v>Beta</v>
      <v>Name</v>
      <v>Headquarters</v>
      <v>Low</v>
      <v>Exchange</v>
      <v>Currency</v>
      <v>Price</v>
      <v>Industry</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spb>
    <spb s="1">
      <v>0</v>
      <v>Name</v>
      <v>LearnMoreOnLink</v>
    </spb>
    <spb s="2">
      <v>0</v>
      <v>0</v>
      <v>0</v>
    </spb>
    <spb s="3">
      <v>2</v>
      <v>2</v>
      <v>2</v>
      <v>2</v>
    </spb>
    <spb s="4">
      <v>1</v>
      <v>2</v>
      <v>3</v>
      <v>1</v>
      <v>1</v>
      <v>4</v>
      <v>1</v>
      <v>1</v>
      <v>4</v>
      <v>5</v>
      <v>4</v>
      <v>6</v>
      <v>1</v>
      <v>1</v>
      <v>7</v>
      <v>4</v>
      <v>1</v>
      <v>8</v>
      <v>9</v>
    </spb>
    <spb s="5">
      <v>Atraso de 30 minutos</v>
      <v xml:space="preserve">do fechamento anterior </v>
      <v xml:space="preserve">do fechamento anterior </v>
      <v>GMT</v>
    </spb>
    <spb s="6">
      <v>High</v>
      <v>Beta</v>
      <v>Name</v>
      <v>Headquarters</v>
      <v>Low</v>
      <v>Exchange</v>
      <v>Currency</v>
      <v>Price</v>
      <v>Volume</v>
      <v>Change</v>
      <v>Description</v>
      <v>Open</v>
      <v>ExchangeID</v>
      <v>UniqueName</v>
      <v>Official name</v>
      <v>Change (%)</v>
      <v>%ProviderInfo</v>
      <v>LearnMoreOnLink</v>
      <v>Volume average</v>
      <v>Ticker symbol</v>
      <v>52 week high</v>
      <v>52 week low</v>
      <v>Previous close</v>
      <v>Instrument type</v>
      <v>Exchange abbreviation</v>
      <v>Market cap</v>
      <v>Last trade time</v>
    </spb>
    <spb s="1">
      <v>1</v>
      <v>Name</v>
      <v>LearnMoreOnLink</v>
    </spb>
    <spb s="7">
      <v>1</v>
      <v>2</v>
      <v>3</v>
      <v>1</v>
      <v>1</v>
      <v>4</v>
      <v>1</v>
      <v>1</v>
      <v>5</v>
      <v>4</v>
      <v>6</v>
      <v>1</v>
      <v>1</v>
      <v>1</v>
      <v>10</v>
      <v>9</v>
    </spb>
    <spb s="8">
      <v>High</v>
      <v>Beta</v>
      <v>Name</v>
      <v>Headquarters</v>
      <v>Low</v>
      <v>Exchange</v>
      <v>Currency</v>
      <v>Price</v>
      <v>Industry</v>
      <v>Image</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spb>
    <spb s="1">
      <v>2</v>
      <v>Name</v>
      <v>LearnMoreOnLink</v>
    </spb>
    <spb s="9">
      <v>0</v>
      <v>0</v>
    </spb>
    <spb s="10">
      <v>11</v>
      <v>2</v>
      <v>2</v>
      <v>2</v>
      <v>2</v>
    </spb>
    <spb s="11">
      <v>1</v>
      <v>2</v>
      <v>3</v>
      <v>1</v>
      <v>1</v>
      <v>11</v>
      <v>4</v>
      <v>1</v>
      <v>1</v>
      <v>4</v>
      <v>5</v>
      <v>4</v>
      <v>6</v>
      <v>1</v>
      <v>1</v>
      <v>7</v>
      <v>4</v>
      <v>1</v>
      <v>8</v>
      <v>9</v>
    </spb>
    <spb s="12">
      <v>Da plataforma Refinitiv</v>
    </spb>
    <spb s="4">
      <v>1</v>
      <v>2</v>
      <v>3</v>
      <v>1</v>
      <v>1</v>
      <v>4</v>
      <v>1</v>
      <v>1</v>
      <v>4</v>
      <v>5</v>
      <v>4</v>
      <v>6</v>
      <v>1</v>
      <v>1</v>
      <v>7</v>
      <v>4</v>
      <v>1</v>
      <v>10</v>
      <v>9</v>
    </spb>
    <spb s="4">
      <v>1</v>
      <v>2</v>
      <v>3</v>
      <v>1</v>
      <v>1</v>
      <v>4</v>
      <v>1</v>
      <v>1</v>
      <v>4</v>
      <v>5</v>
      <v>4</v>
      <v>6</v>
      <v>1</v>
      <v>1</v>
      <v>7</v>
      <v>4</v>
      <v>1</v>
      <v>12</v>
      <v>9</v>
    </spb>
    <spb s="4">
      <v>1</v>
      <v>2</v>
      <v>3</v>
      <v>1</v>
      <v>1</v>
      <v>4</v>
      <v>1</v>
      <v>1</v>
      <v>4</v>
      <v>5</v>
      <v>4</v>
      <v>6</v>
      <v>1</v>
      <v>1</v>
      <v>7</v>
      <v>4</v>
      <v>1</v>
      <v>13</v>
      <v>9</v>
    </spb>
    <spb s="13">
      <v>High</v>
      <v>Beta</v>
      <v>Name</v>
      <v>Headquarters</v>
      <v>Low</v>
      <v>Exchange</v>
      <v>Currency</v>
      <v>Price</v>
      <v>Industry</v>
      <v>Volume</v>
      <v>Change</v>
      <v>Description</v>
      <v>Open</v>
      <v>ExchangeID</v>
      <v>UniqueName</v>
      <v>Employees</v>
      <v>Official name</v>
      <v>Change (%)</v>
      <v>%ProviderInfo</v>
      <v>LearnMoreOnLink</v>
      <v>Volume average</v>
      <v>Ticker symbol</v>
      <v>52 week high</v>
      <v>52 week low</v>
      <v>Shares outstanding</v>
      <v>Previous close</v>
      <v>Instrument type</v>
      <v>Exchange abbreviation</v>
      <v>Market cap</v>
      <v>Last trade time</v>
    </spb>
    <spb s="1">
      <v>3</v>
      <v>Name</v>
      <v>LearnMoreOnLink</v>
    </spb>
    <spb s="14">
      <v>1</v>
      <v>2</v>
      <v>3</v>
      <v>1</v>
      <v>1</v>
      <v>4</v>
      <v>1</v>
      <v>1</v>
      <v>4</v>
      <v>5</v>
      <v>4</v>
      <v>6</v>
      <v>1</v>
      <v>1</v>
      <v>4</v>
      <v>1</v>
      <v>10</v>
      <v>9</v>
    </spb>
    <spb s="15">
      <v>High</v>
      <v>Beta</v>
      <v>Name</v>
      <v>Low</v>
      <v>Exchange</v>
      <v>Currency</v>
      <v>Price</v>
      <v>Volume</v>
      <v>Change</v>
      <v>Open</v>
      <v>UniqueName</v>
      <v>Change (%)</v>
      <v>%ProviderInfo</v>
      <v>LearnMoreOnLink</v>
      <v>Volume average</v>
      <v>Expense ratio</v>
      <v>Ticker symbol</v>
      <v>52 week high</v>
      <v>52 week low</v>
      <v>Previous close</v>
      <v>Instrument type</v>
      <v>Exchange abbreviation</v>
      <v>Market cap</v>
      <v>Last trade time</v>
      <v>Price (Extended hours)</v>
      <v>Change (Extended hours)</v>
      <v>Change % (Extended hours)</v>
    </spb>
    <spb s="1">
      <v>4</v>
      <v>Name</v>
      <v>LearnMoreOnLink</v>
    </spb>
    <spb s="16">
      <v>2</v>
      <v>2</v>
      <v>2</v>
    </spb>
    <spb s="17">
      <v>14</v>
      <v>2</v>
      <v>3</v>
      <v>14</v>
      <v>14</v>
      <v>4</v>
      <v>14</v>
      <v>14</v>
      <v>5</v>
      <v>4</v>
      <v>5</v>
      <v>6</v>
      <v>14</v>
      <v>14</v>
      <v>14</v>
      <v>8</v>
      <v>9</v>
      <v>14</v>
      <v>14</v>
      <v>5</v>
    </spb>
    <spb s="18">
      <v>Origem : Nasdaq</v>
      <v xml:space="preserve">no fechamento </v>
      <v xml:space="preserve">do fechamento anterior </v>
      <v xml:space="preserve">do fechamento anterior </v>
      <v>GMT</v>
      <v>Atraso de 15 minutos</v>
      <v xml:space="preserve">do fechamento </v>
      <v xml:space="preserve">do fechamento </v>
    </spb>
    <spb s="19">
      <v>High</v>
      <v>Name</v>
      <v>Low</v>
      <v>Exchange</v>
      <v>Currency</v>
      <v>Price</v>
      <v>Volume</v>
      <v>Change</v>
      <v>Open</v>
      <v>UniqueName</v>
      <v>Change (%)</v>
      <v>%ProviderInfo</v>
      <v>LearnMoreOnLink</v>
      <v>Ticker symbol</v>
      <v>52 week high</v>
      <v>52 week low</v>
      <v>Previous close</v>
      <v>Instrument type</v>
      <v>Exchange abbreviation</v>
      <v>Market cap</v>
      <v>Last trade time</v>
    </spb>
    <spb s="1">
      <v>5</v>
      <v>Name</v>
      <v>LearnMoreOnLink</v>
    </spb>
    <spb s="20">
      <v>1</v>
      <v>3</v>
      <v>1</v>
      <v>1</v>
      <v>4</v>
      <v>1</v>
      <v>1</v>
      <v>5</v>
      <v>6</v>
      <v>1</v>
      <v>1</v>
      <v>1</v>
      <v>13</v>
      <v>9</v>
    </spb>
    <spb s="21">
      <v>High</v>
      <v>Beta</v>
      <v>Name</v>
      <v>Headquarters</v>
      <v>Low</v>
      <v>Exchange</v>
      <v>Currency</v>
      <v>Price</v>
      <v>Industry</v>
      <v>Volume</v>
      <v>Change</v>
      <v>Description</v>
      <v>Open</v>
      <v>ExchangeID</v>
      <v>UniqueName</v>
      <v>Official name</v>
      <v>Change (%)</v>
      <v>%ProviderInfo</v>
      <v>LearnMoreOnLink</v>
      <v>Volume average</v>
      <v>Ticker symbol</v>
      <v>52 week high</v>
      <v>52 week low</v>
      <v>Year incorporated</v>
      <v>Shares outstanding</v>
      <v>Previous close</v>
      <v>Instrument type</v>
      <v>Exchange abbreviation</v>
      <v>Market cap</v>
      <v>Last trade time</v>
    </spb>
    <spb s="1">
      <v>6</v>
      <v>Name</v>
      <v>LearnMoreOnLink</v>
    </spb>
    <spb s="22">
      <v>1</v>
      <v>2</v>
      <v>3</v>
      <v>1</v>
      <v>1</v>
      <v>4</v>
      <v>1</v>
      <v>1</v>
      <v>5</v>
      <v>4</v>
      <v>6</v>
      <v>1</v>
      <v>1</v>
      <v>7</v>
      <v>4</v>
      <v>1</v>
      <v>13</v>
      <v>9</v>
    </spb>
    <spb s="23">
      <v>High</v>
      <v>Name</v>
      <v>Low</v>
      <v>Exchange</v>
      <v>Currency</v>
      <v>Price</v>
      <v>Volume</v>
      <v>Change</v>
      <v>Open</v>
      <v>UniqueName</v>
      <v>Change (%)</v>
      <v>%ProviderInfo</v>
      <v>LearnMoreOnLink</v>
      <v>Ticker symbol</v>
      <v>52 week high</v>
      <v>52 week low</v>
      <v>Previous close</v>
      <v>Instrument type</v>
      <v>Exchange abbreviation</v>
      <v>Last trade time</v>
    </spb>
    <spb s="1">
      <v>7</v>
      <v>Name</v>
      <v>LearnMoreOnLink</v>
    </spb>
    <spb s="24">
      <v>1</v>
      <v>3</v>
      <v>1</v>
      <v>1</v>
      <v>4</v>
      <v>1</v>
      <v>1</v>
      <v>5</v>
      <v>6</v>
      <v>1</v>
      <v>1</v>
      <v>1</v>
      <v>9</v>
    </spb>
    <spb s="25">
      <v>High</v>
      <v>Beta</v>
      <v>Name</v>
      <v>Headquarters</v>
      <v>Low</v>
      <v>Exchange</v>
      <v>Currency</v>
      <v>Price</v>
      <v>Industry</v>
      <v>Volume</v>
      <v>Change</v>
      <v>Description</v>
      <v>Open</v>
      <v>ExchangeID</v>
      <v>UniqueName</v>
      <v>Employees</v>
      <v>Official name</v>
      <v>Change (%)</v>
      <v>%ProviderInfo</v>
      <v>Volume average</v>
      <v>Ticker symbol</v>
      <v>52 week high</v>
      <v>52 week low</v>
      <v>Year incorporated</v>
      <v>Shares outstanding</v>
      <v>Previous close</v>
      <v>Instrument type</v>
      <v>Exchange abbreviation</v>
      <v>Market cap</v>
      <v>Last trade time</v>
    </spb>
    <spb s="26">
      <v>8</v>
      <v>Name</v>
    </spb>
    <spb s="27">
      <v>2</v>
      <v>2</v>
      <v>2</v>
    </spb>
    <spb s="28">
      <v>P/E</v>
      <v>High</v>
      <v>Beta</v>
      <v>Name</v>
      <v>Headquarters</v>
      <v>Low</v>
      <v>Exchange</v>
      <v>Currency</v>
      <v>Price</v>
      <v>Industry</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v>Price (Extended hours)</v>
      <v>Change (Extended hours)</v>
      <v>Change % (Extended hours)</v>
    </spb>
    <spb s="1">
      <v>9</v>
      <v>Name</v>
      <v>LearnMoreOnLink</v>
    </spb>
    <spb s="29">
      <v>2</v>
      <v>14</v>
      <v>2</v>
      <v>3</v>
      <v>14</v>
      <v>14</v>
      <v>4</v>
      <v>14</v>
      <v>14</v>
      <v>4</v>
      <v>5</v>
      <v>4</v>
      <v>6</v>
      <v>14</v>
      <v>14</v>
      <v>7</v>
      <v>4</v>
      <v>14</v>
      <v>8</v>
      <v>9</v>
      <v>14</v>
      <v>14</v>
      <v>5</v>
    </spb>
    <spb s="30">
      <v xml:space="preserve">no fechamento </v>
      <v xml:space="preserve">do fechamento anterior </v>
      <v>Origem : Nasdaq</v>
      <v xml:space="preserve">do fechamento anterior </v>
      <v>GMT</v>
      <v>Atraso de 15 minutos</v>
      <v xml:space="preserve">do fechamento </v>
      <v xml:space="preserve">do fechamento </v>
    </spb>
    <spb s="4">
      <v>15</v>
      <v>2</v>
      <v>3</v>
      <v>15</v>
      <v>15</v>
      <v>4</v>
      <v>15</v>
      <v>15</v>
      <v>4</v>
      <v>5</v>
      <v>4</v>
      <v>6</v>
      <v>15</v>
      <v>15</v>
      <v>7</v>
      <v>4</v>
      <v>15</v>
      <v>8</v>
      <v>9</v>
    </spb>
    <spb s="5">
      <v>Atraso de 20 minutos</v>
      <v xml:space="preserve">do fechamento anterior </v>
      <v xml:space="preserve">do fechamento anterior </v>
      <v>GMT</v>
    </spb>
    <spb s="14">
      <v>1</v>
      <v>2</v>
      <v>3</v>
      <v>1</v>
      <v>1</v>
      <v>4</v>
      <v>1</v>
      <v>1</v>
      <v>4</v>
      <v>5</v>
      <v>4</v>
      <v>6</v>
      <v>1</v>
      <v>1</v>
      <v>4</v>
      <v>1</v>
      <v>16</v>
      <v>9</v>
    </spb>
    <spb s="31">
      <v>High</v>
      <v>Name</v>
      <v>Headquarters</v>
      <v>Low</v>
      <v>Exchange</v>
      <v>Currency</v>
      <v>Price</v>
      <v>Industry</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spb>
    <spb s="1">
      <v>10</v>
      <v>Name</v>
      <v>LearnMoreOnLink</v>
    </spb>
    <spb s="32">
      <v>1</v>
      <v>3</v>
      <v>1</v>
      <v>1</v>
      <v>4</v>
      <v>1</v>
      <v>1</v>
      <v>4</v>
      <v>5</v>
      <v>4</v>
      <v>6</v>
      <v>1</v>
      <v>1</v>
      <v>7</v>
      <v>4</v>
      <v>1</v>
      <v>17</v>
      <v>9</v>
    </spb>
    <spb s="11">
      <v>1</v>
      <v>2</v>
      <v>3</v>
      <v>1</v>
      <v>1</v>
      <v>11</v>
      <v>4</v>
      <v>1</v>
      <v>1</v>
      <v>4</v>
      <v>5</v>
      <v>4</v>
      <v>6</v>
      <v>1</v>
      <v>1</v>
      <v>7</v>
      <v>4</v>
      <v>1</v>
      <v>18</v>
      <v>9</v>
    </spb>
    <spb s="33">
      <v>High</v>
      <v>Beta</v>
      <v>Name</v>
      <v>Low</v>
      <v>Exchange</v>
      <v>Currency</v>
      <v>Price</v>
      <v>Volume</v>
      <v>Change</v>
      <v>Open</v>
      <v>UniqueName</v>
      <v>Change (%)</v>
      <v>%ProviderInfo</v>
      <v>LearnMoreOnLink</v>
      <v>Ticker symbol</v>
      <v>Previous close</v>
      <v>Instrument type</v>
      <v>Exchange abbreviation</v>
      <v>Market cap</v>
      <v>Last trade time</v>
    </spb>
    <spb s="1">
      <v>11</v>
      <v>Name</v>
      <v>LearnMoreOnLink</v>
    </spb>
    <spb s="34">
      <v>1</v>
      <v>2</v>
      <v>3</v>
      <v>1</v>
      <v>1</v>
      <v>4</v>
      <v>1</v>
      <v>1</v>
      <v>5</v>
      <v>6</v>
      <v>1</v>
      <v>13</v>
      <v>19</v>
    </spb>
    <spb s="35">
      <v>High</v>
      <v>Name</v>
      <v>Low</v>
      <v>Exchange</v>
      <v>Currency</v>
      <v>Price</v>
      <v>Volume</v>
      <v>Change</v>
      <v>Open</v>
      <v>UniqueName</v>
      <v>Change (%)</v>
      <v>%ProviderInfo</v>
      <v>Ticker symbol</v>
      <v>52 week high</v>
      <v>52 week low</v>
      <v>Previous close</v>
      <v>Instrument type</v>
      <v>Exchange abbreviation</v>
      <v>Market cap</v>
      <v>Last trade time</v>
    </spb>
    <spb s="26">
      <v>12</v>
      <v>Name</v>
    </spb>
    <spb s="36">
      <v>2</v>
      <v>2</v>
    </spb>
    <spb s="37">
      <v>High</v>
      <v>Beta</v>
      <v>Name</v>
      <v>Low</v>
      <v>Exchange</v>
      <v>Currency</v>
      <v>Price</v>
      <v>Volume</v>
      <v>Change</v>
      <v>Open</v>
      <v>UniqueName</v>
      <v>Change (%)</v>
      <v>%ProviderInfo</v>
      <v>LearnMoreOnLink</v>
      <v>Ticker symbol</v>
      <v>52 week high</v>
      <v>52 week low</v>
      <v>Previous close</v>
      <v>Instrument type</v>
      <v>Exchange abbreviation</v>
      <v>Market cap</v>
      <v>Last trade time</v>
    </spb>
    <spb s="1">
      <v>13</v>
      <v>Name</v>
      <v>LearnMoreOnLink</v>
    </spb>
    <spb s="38">
      <v>1</v>
      <v>2</v>
      <v>3</v>
      <v>1</v>
      <v>1</v>
      <v>4</v>
      <v>1</v>
      <v>1</v>
      <v>5</v>
      <v>6</v>
      <v>1</v>
      <v>1</v>
      <v>1</v>
      <v>13</v>
      <v>9</v>
    </spb>
    <spb s="39">
      <v>Name</v>
      <v>Exchange</v>
      <v>Currency</v>
      <v>Price</v>
      <v>Volume</v>
      <v>Change</v>
      <v>UniqueName</v>
      <v>Change (%)</v>
      <v>%ProviderInfo</v>
      <v>Expense ratio</v>
      <v>Ticker symbol</v>
      <v>52 week high</v>
      <v>52 week low</v>
      <v>Previous close</v>
      <v>Instrument type</v>
      <v>Exchange abbreviation</v>
      <v>Market cap</v>
      <v>Last trade time</v>
    </spb>
    <spb s="26">
      <v>14</v>
      <v>Name</v>
    </spb>
    <spb s="40">
      <v>3</v>
      <v>14</v>
      <v>4</v>
      <v>14</v>
      <v>5</v>
      <v>5</v>
      <v>6</v>
      <v>14</v>
      <v>14</v>
      <v>14</v>
      <v>8</v>
      <v>9</v>
    </spb>
    <spb s="41">
      <v>LSE</v>
      <v>Atraso de 15 minutos</v>
      <v xml:space="preserve">do fechamento anterior </v>
      <v xml:space="preserve">do fechamento anterior </v>
      <v>GMT</v>
    </spb>
    <spb s="32">
      <v>20</v>
      <v>3</v>
      <v>20</v>
      <v>20</v>
      <v>4</v>
      <v>20</v>
      <v>20</v>
      <v>4</v>
      <v>5</v>
      <v>4</v>
      <v>6</v>
      <v>20</v>
      <v>20</v>
      <v>7</v>
      <v>4</v>
      <v>20</v>
      <v>21</v>
      <v>9</v>
    </spb>
    <spb s="5">
      <v>Atraso de 15 minutos</v>
      <v xml:space="preserve">do fechamento anterior </v>
      <v xml:space="preserve">do fechamento anterior </v>
      <v>GMT</v>
    </spb>
    <spb s="42">
      <v>High</v>
      <v>Name</v>
      <v>Low</v>
      <v>Exchange</v>
      <v>Currency</v>
      <v>Price</v>
      <v>Volume</v>
      <v>Change</v>
      <v>Open</v>
      <v>UniqueName</v>
      <v>Change (%)</v>
      <v>%ProviderInfo</v>
      <v>Ticker symbol</v>
      <v>Previous close</v>
      <v>Instrument type</v>
      <v>Exchange abbreviation</v>
      <v>Last trade time</v>
    </spb>
    <spb s="26">
      <v>15</v>
      <v>Name</v>
    </spb>
    <spb s="43">
      <v>1</v>
      <v>3</v>
      <v>1</v>
      <v>1</v>
      <v>4</v>
      <v>1</v>
      <v>1</v>
      <v>5</v>
      <v>6</v>
      <v>1</v>
      <v>19</v>
    </spb>
    <spb s="44">
      <v>High</v>
      <v>Name</v>
      <v>Low</v>
      <v>Exchange</v>
      <v>Currency</v>
      <v>Price</v>
      <v>Volume</v>
      <v>Change</v>
      <v>Open</v>
      <v>UniqueName</v>
      <v>Change (%)</v>
      <v>%ProviderInfo</v>
      <v>LearnMoreOnLink</v>
      <v>Volume average</v>
      <v>Expense ratio</v>
      <v>Ticker symbol</v>
      <v>52 week high</v>
      <v>52 week low</v>
      <v>Previous close</v>
      <v>Instrument type</v>
      <v>Exchange abbreviation</v>
      <v>Market cap</v>
      <v>Last trade time</v>
      <v>Price (Extended hours)</v>
      <v>Change (Extended hours)</v>
      <v>Change % (Extended hours)</v>
    </spb>
    <spb s="1">
      <v>16</v>
      <v>Name</v>
      <v>LearnMoreOnLink</v>
    </spb>
    <spb s="45">
      <v>14</v>
      <v>3</v>
      <v>14</v>
      <v>14</v>
      <v>4</v>
      <v>14</v>
      <v>14</v>
      <v>5</v>
      <v>4</v>
      <v>5</v>
      <v>6</v>
      <v>14</v>
      <v>14</v>
      <v>14</v>
      <v>8</v>
      <v>9</v>
      <v>14</v>
      <v>14</v>
      <v>5</v>
    </spb>
    <spb s="46">
      <v>Name</v>
      <v>Currency</v>
      <v>Price</v>
      <v>Change</v>
      <v>UniqueName</v>
      <v>Country/region</v>
      <v>Change (%)</v>
      <v>%ProviderInfo</v>
      <v>Rating</v>
      <v>Return (1y)</v>
      <v>Return (1m)</v>
      <v>Return (1w)</v>
      <v>Return (3y)</v>
      <v>Return (3m)</v>
      <v>Return (5y)</v>
      <v>Return (YTD)</v>
      <v>LearnMoreOnLink</v>
      <v>Last update time</v>
      <v>Ticker symbol</v>
      <v>Previous close</v>
      <v>Instrument type</v>
      <v>Last trade time</v>
    </spb>
    <spb s="1">
      <v>17</v>
      <v>Name</v>
      <v>LearnMoreOnLink</v>
    </spb>
    <spb s="47">
      <v>2</v>
      <v>2</v>
      <v>2</v>
      <v>2</v>
    </spb>
    <spb s="48">
      <v>3</v>
      <v>1</v>
      <v>1</v>
      <v>5</v>
      <v>4</v>
      <v>5</v>
      <v>5</v>
      <v>5</v>
      <v>5</v>
      <v>5</v>
      <v>5</v>
      <v>5</v>
      <v>9</v>
      <v>6</v>
      <v>1</v>
      <v>19</v>
    </spb>
    <spb s="49">
      <v xml:space="preserve">do fechamento anterior </v>
      <v xml:space="preserve">do fechamento anterior </v>
      <v>GMT</v>
      <v>GMT</v>
    </spb>
    <spb s="22">
      <v>22</v>
      <v>2</v>
      <v>3</v>
      <v>22</v>
      <v>22</v>
      <v>4</v>
      <v>22</v>
      <v>22</v>
      <v>5</v>
      <v>4</v>
      <v>6</v>
      <v>22</v>
      <v>22</v>
      <v>7</v>
      <v>4</v>
      <v>22</v>
      <v>16</v>
      <v>9</v>
    </spb>
    <spb s="4">
      <v>1</v>
      <v>2</v>
      <v>3</v>
      <v>1</v>
      <v>1</v>
      <v>4</v>
      <v>1</v>
      <v>1</v>
      <v>4</v>
      <v>5</v>
      <v>4</v>
      <v>6</v>
      <v>1</v>
      <v>1</v>
      <v>7</v>
      <v>4</v>
      <v>1</v>
      <v>8</v>
      <v>19</v>
    </spb>
    <spb s="50">
      <v>Beta</v>
      <v>Name</v>
      <v>Headquarters</v>
      <v>Exchange</v>
      <v>Currency</v>
      <v>Industry</v>
      <v>Description</v>
      <v>ExchangeID</v>
      <v>UniqueName</v>
      <v>Employees</v>
      <v>Official name</v>
      <v>%ProviderInfo</v>
      <v>LearnMoreOnLink</v>
      <v>Volume average</v>
      <v>Ticker symbol</v>
      <v>52 week high</v>
      <v>52 week low</v>
      <v>Year incorporated</v>
      <v>Shares outstanding</v>
      <v>Previous close</v>
      <v>Instrument type</v>
      <v>Exchange abbreviation</v>
      <v>Last trade time</v>
    </spb>
    <spb s="1">
      <v>18</v>
      <v>Name</v>
      <v>LearnMoreOnLink</v>
    </spb>
    <spb s="51">
      <v>2</v>
      <v>3</v>
      <v>4</v>
      <v>4</v>
      <v>6</v>
      <v>1</v>
      <v>1</v>
      <v>7</v>
      <v>4</v>
      <v>1</v>
      <v>9</v>
    </spb>
    <spb s="52">
      <v>GMT</v>
    </spb>
    <spb s="14">
      <v>1</v>
      <v>2</v>
      <v>3</v>
      <v>1</v>
      <v>1</v>
      <v>4</v>
      <v>1</v>
      <v>1</v>
      <v>4</v>
      <v>5</v>
      <v>4</v>
      <v>6</v>
      <v>1</v>
      <v>1</v>
      <v>4</v>
      <v>1</v>
      <v>8</v>
      <v>9</v>
    </spb>
    <spb s="4">
      <v>1</v>
      <v>2</v>
      <v>3</v>
      <v>1</v>
      <v>1</v>
      <v>4</v>
      <v>1</v>
      <v>1</v>
      <v>4</v>
      <v>5</v>
      <v>4</v>
      <v>6</v>
      <v>1</v>
      <v>1</v>
      <v>7</v>
      <v>4</v>
      <v>1</v>
      <v>16</v>
      <v>9</v>
    </spb>
    <spb s="4">
      <v>1</v>
      <v>2</v>
      <v>3</v>
      <v>1</v>
      <v>1</v>
      <v>4</v>
      <v>1</v>
      <v>1</v>
      <v>4</v>
      <v>5</v>
      <v>4</v>
      <v>6</v>
      <v>1</v>
      <v>1</v>
      <v>7</v>
      <v>4</v>
      <v>1</v>
      <v>23</v>
      <v>9</v>
    </spb>
    <spb s="11">
      <v>1</v>
      <v>2</v>
      <v>3</v>
      <v>1</v>
      <v>1</v>
      <v>11</v>
      <v>4</v>
      <v>1</v>
      <v>1</v>
      <v>4</v>
      <v>5</v>
      <v>4</v>
      <v>6</v>
      <v>1</v>
      <v>1</v>
      <v>7</v>
      <v>4</v>
      <v>1</v>
      <v>13</v>
      <v>9</v>
    </spb>
    <spb s="53">
      <v>High</v>
      <v>Name</v>
      <v>Low</v>
      <v>Exchange</v>
      <v>Currency</v>
      <v>Price</v>
      <v>Volume</v>
      <v>Change</v>
      <v>Open</v>
      <v>UniqueName</v>
      <v>Change (%)</v>
      <v>%ProviderInfo</v>
      <v>LearnMoreOnLink</v>
      <v>Ticker symbol</v>
      <v>Previous close</v>
      <v>Instrument type</v>
      <v>Exchange abbreviation</v>
      <v>Market cap</v>
      <v>Last trade time</v>
    </spb>
    <spb s="1">
      <v>19</v>
      <v>Name</v>
      <v>LearnMoreOnLink</v>
    </spb>
    <spb s="54">
      <v>1</v>
      <v>3</v>
      <v>1</v>
      <v>1</v>
      <v>4</v>
      <v>1</v>
      <v>1</v>
      <v>5</v>
      <v>6</v>
      <v>1</v>
      <v>13</v>
      <v>19</v>
    </spb>
    <spb s="55">
      <v>High</v>
      <v>Name</v>
      <v>Low</v>
      <v>Exchange</v>
      <v>Currency</v>
      <v>Price</v>
      <v>Volume</v>
      <v>Change</v>
      <v>Open</v>
      <v>UniqueName</v>
      <v>Change (%)</v>
      <v>%ProviderInfo</v>
      <v>Volume average</v>
      <v>Expense ratio</v>
      <v>Ticker symbol</v>
      <v>52 week high</v>
      <v>52 week low</v>
      <v>Previous close</v>
      <v>Instrument type</v>
      <v>Exchange abbreviation</v>
      <v>Market cap</v>
      <v>Last trade time</v>
      <v>Price (Extended hours)</v>
      <v>Change (Extended hours)</v>
      <v>Change % (Extended hours)</v>
    </spb>
    <spb s="26">
      <v>20</v>
      <v>Name</v>
    </spb>
    <spb s="56">
      <v>P/E</v>
      <v>High</v>
      <v>Beta</v>
      <v>Name</v>
      <v>Headquarters</v>
      <v>Low</v>
      <v>Exchange</v>
      <v>Currency</v>
      <v>Price</v>
      <v>Industry</v>
      <v>Image</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v>Price (Extended hours)</v>
      <v>Change (Extended hours)</v>
      <v>Change % (Extended hours)</v>
    </spb>
    <spb s="1">
      <v>21</v>
      <v>Name</v>
      <v>LearnMoreOnLink</v>
    </spb>
    <spb s="57">
      <v>2</v>
      <v>14</v>
      <v>2</v>
      <v>3</v>
      <v>14</v>
      <v>14</v>
      <v>11</v>
      <v>4</v>
      <v>14</v>
      <v>14</v>
      <v>4</v>
      <v>5</v>
      <v>4</v>
      <v>6</v>
      <v>14</v>
      <v>14</v>
      <v>7</v>
      <v>4</v>
      <v>14</v>
      <v>8</v>
      <v>9</v>
      <v>14</v>
      <v>14</v>
      <v>5</v>
    </spb>
    <spb s="4">
      <v>1</v>
      <v>2</v>
      <v>3</v>
      <v>1</v>
      <v>1</v>
      <v>4</v>
      <v>1</v>
      <v>1</v>
      <v>4</v>
      <v>5</v>
      <v>4</v>
      <v>6</v>
      <v>1</v>
      <v>1</v>
      <v>7</v>
      <v>4</v>
      <v>1</v>
      <v>24</v>
      <v>9</v>
    </spb>
    <spb s="4">
      <v>1</v>
      <v>2</v>
      <v>3</v>
      <v>1</v>
      <v>1</v>
      <v>4</v>
      <v>1</v>
      <v>1</v>
      <v>4</v>
      <v>5</v>
      <v>4</v>
      <v>6</v>
      <v>1</v>
      <v>1</v>
      <v>7</v>
      <v>4</v>
      <v>1</v>
      <v>25</v>
      <v>9</v>
    </spb>
    <spb s="4">
      <v>1</v>
      <v>2</v>
      <v>3</v>
      <v>1</v>
      <v>1</v>
      <v>4</v>
      <v>1</v>
      <v>1</v>
      <v>4</v>
      <v>5</v>
      <v>4</v>
      <v>6</v>
      <v>1</v>
      <v>1</v>
      <v>7</v>
      <v>4</v>
      <v>1</v>
      <v>26</v>
      <v>9</v>
    </spb>
    <spb s="58">
      <v>High</v>
      <v>Name</v>
      <v>Low</v>
      <v>Exchange</v>
      <v>Currency</v>
      <v>Price</v>
      <v>Volume</v>
      <v>Change</v>
      <v>Open</v>
      <v>UniqueName</v>
      <v>Change (%)</v>
      <v>%ProviderInfo</v>
      <v>LearnMoreOnLink</v>
      <v>Volume average</v>
      <v>Ticker symbol</v>
      <v>52 week high</v>
      <v>52 week low</v>
      <v>Previous close</v>
      <v>Instrument type</v>
      <v>Exchange abbreviation</v>
      <v>Last trade time</v>
      <v>Price (Extended hours)</v>
      <v>Change (Extended hours)</v>
      <v>Change % (Extended hours)</v>
    </spb>
    <spb s="1">
      <v>22</v>
      <v>Name</v>
      <v>LearnMoreOnLink</v>
    </spb>
    <spb s="59">
      <v>14</v>
      <v>3</v>
      <v>14</v>
      <v>14</v>
      <v>4</v>
      <v>14</v>
      <v>14</v>
      <v>5</v>
      <v>4</v>
      <v>6</v>
      <v>14</v>
      <v>14</v>
      <v>14</v>
      <v>9</v>
      <v>14</v>
      <v>14</v>
      <v>5</v>
    </spb>
    <spb s="60">
      <v>P/E</v>
      <v>High</v>
      <v>Beta</v>
      <v>Name</v>
      <v>Headquarters</v>
      <v>Low</v>
      <v>Exchange</v>
      <v>Currency</v>
      <v>Price</v>
      <v>Industry</v>
      <v>Volume</v>
      <v>Change</v>
      <v>Description</v>
      <v>Open</v>
      <v>ExchangeID</v>
      <v>UniqueName</v>
      <v>Official name</v>
      <v>Change (%)</v>
      <v>%ProviderInfo</v>
      <v>LearnMoreOnLink</v>
      <v>Volume average</v>
      <v>Ticker symbol</v>
      <v>52 week high</v>
      <v>52 week low</v>
      <v>Year incorporated</v>
      <v>Shares outstanding</v>
      <v>Previous close</v>
      <v>Instrument type</v>
      <v>Exchange abbreviation</v>
      <v>Market cap</v>
      <v>Last trade time</v>
    </spb>
    <spb s="1">
      <v>23</v>
      <v>Name</v>
      <v>LearnMoreOnLink</v>
    </spb>
    <spb s="61">
      <v>2</v>
      <v>22</v>
      <v>2</v>
      <v>3</v>
      <v>22</v>
      <v>22</v>
      <v>4</v>
      <v>22</v>
      <v>22</v>
      <v>5</v>
      <v>4</v>
      <v>6</v>
      <v>22</v>
      <v>22</v>
      <v>7</v>
      <v>4</v>
      <v>22</v>
      <v>16</v>
      <v>9</v>
    </spb>
    <spb s="11">
      <v>1</v>
      <v>2</v>
      <v>3</v>
      <v>1</v>
      <v>1</v>
      <v>11</v>
      <v>4</v>
      <v>1</v>
      <v>1</v>
      <v>4</v>
      <v>5</v>
      <v>4</v>
      <v>6</v>
      <v>1</v>
      <v>1</v>
      <v>7</v>
      <v>4</v>
      <v>1</v>
      <v>27</v>
      <v>9</v>
    </spb>
    <spb s="4">
      <v>1</v>
      <v>2</v>
      <v>3</v>
      <v>1</v>
      <v>1</v>
      <v>4</v>
      <v>1</v>
      <v>1</v>
      <v>4</v>
      <v>5</v>
      <v>4</v>
      <v>6</v>
      <v>1</v>
      <v>1</v>
      <v>7</v>
      <v>4</v>
      <v>1</v>
      <v>28</v>
      <v>9</v>
    </spb>
    <spb s="4">
      <v>1</v>
      <v>2</v>
      <v>3</v>
      <v>1</v>
      <v>1</v>
      <v>4</v>
      <v>1</v>
      <v>1</v>
      <v>4</v>
      <v>5</v>
      <v>4</v>
      <v>6</v>
      <v>1</v>
      <v>1</v>
      <v>7</v>
      <v>4</v>
      <v>1</v>
      <v>29</v>
      <v>9</v>
    </spb>
    <spb s="7">
      <v>1</v>
      <v>2</v>
      <v>3</v>
      <v>1</v>
      <v>1</v>
      <v>4</v>
      <v>1</v>
      <v>1</v>
      <v>5</v>
      <v>4</v>
      <v>6</v>
      <v>1</v>
      <v>1</v>
      <v>1</v>
      <v>8</v>
      <v>9</v>
    </spb>
    <spb s="11">
      <v>1</v>
      <v>2</v>
      <v>3</v>
      <v>1</v>
      <v>1</v>
      <v>11</v>
      <v>4</v>
      <v>1</v>
      <v>1</v>
      <v>4</v>
      <v>5</v>
      <v>4</v>
      <v>6</v>
      <v>1</v>
      <v>1</v>
      <v>7</v>
      <v>4</v>
      <v>1</v>
      <v>30</v>
      <v>9</v>
    </spb>
    <spb s="11">
      <v>1</v>
      <v>2</v>
      <v>3</v>
      <v>1</v>
      <v>1</v>
      <v>11</v>
      <v>4</v>
      <v>1</v>
      <v>1</v>
      <v>4</v>
      <v>5</v>
      <v>4</v>
      <v>6</v>
      <v>1</v>
      <v>1</v>
      <v>7</v>
      <v>4</v>
      <v>1</v>
      <v>29</v>
      <v>9</v>
    </spb>
    <spb s="14">
      <v>1</v>
      <v>2</v>
      <v>3</v>
      <v>1</v>
      <v>1</v>
      <v>4</v>
      <v>1</v>
      <v>1</v>
      <v>4</v>
      <v>5</v>
      <v>4</v>
      <v>6</v>
      <v>1</v>
      <v>1</v>
      <v>4</v>
      <v>1</v>
      <v>30</v>
      <v>9</v>
    </spb>
    <spb s="62">
      <v>High</v>
      <v>Name</v>
      <v>Low</v>
      <v>Exchange</v>
      <v>Currency</v>
      <v>Price</v>
      <v>Volume</v>
      <v>Change</v>
      <v>Open</v>
      <v>UniqueName</v>
      <v>Change (%)</v>
      <v>%ProviderInfo</v>
      <v>LearnMoreOnLink</v>
      <v>Expense ratio</v>
      <v>Ticker symbol</v>
      <v>52 week high</v>
      <v>52 week low</v>
      <v>Previous close</v>
      <v>Instrument type</v>
      <v>Exchange abbreviation</v>
      <v>Market cap</v>
      <v>Last trade time</v>
    </spb>
    <spb s="1">
      <v>24</v>
      <v>Name</v>
      <v>LearnMoreOnLink</v>
    </spb>
    <spb s="63">
      <v>31</v>
      <v>3</v>
      <v>31</v>
      <v>31</v>
      <v>4</v>
      <v>31</v>
      <v>31</v>
      <v>5</v>
      <v>5</v>
      <v>6</v>
      <v>31</v>
      <v>31</v>
      <v>31</v>
      <v>32</v>
      <v>9</v>
    </spb>
    <spb s="64">
      <v>High</v>
      <v>Name</v>
      <v>Low</v>
      <v>Exchange</v>
      <v>Currency</v>
      <v>Price</v>
      <v>Volume</v>
      <v>Change</v>
      <v>Open</v>
      <v>UniqueName</v>
      <v>Change (%)</v>
      <v>%ProviderInfo</v>
      <v>Volume average</v>
      <v>Expense ratio</v>
      <v>Ticker symbol</v>
      <v>52 week high</v>
      <v>52 week low</v>
      <v>Previous close</v>
      <v>Instrument type</v>
      <v>Exchange abbreviation</v>
      <v>Market cap</v>
      <v>Last trade time</v>
    </spb>
    <spb s="26">
      <v>25</v>
      <v>Name</v>
    </spb>
    <spb s="65">
      <v>14</v>
      <v>3</v>
      <v>14</v>
      <v>14</v>
      <v>4</v>
      <v>14</v>
      <v>14</v>
      <v>5</v>
      <v>4</v>
      <v>5</v>
      <v>6</v>
      <v>14</v>
      <v>14</v>
      <v>14</v>
      <v>8</v>
      <v>9</v>
    </spb>
    <spb s="41">
      <v>Origem : Nasdaq Última venda</v>
      <v>Tempo Real Nasdaq Última venda</v>
      <v xml:space="preserve">do fechamento anterior </v>
      <v xml:space="preserve">do fechamento anterior </v>
      <v>GMT</v>
    </spb>
    <spb s="14">
      <v>1</v>
      <v>2</v>
      <v>3</v>
      <v>1</v>
      <v>1</v>
      <v>4</v>
      <v>1</v>
      <v>1</v>
      <v>4</v>
      <v>5</v>
      <v>4</v>
      <v>6</v>
      <v>1</v>
      <v>1</v>
      <v>4</v>
      <v>1</v>
      <v>23</v>
      <v>9</v>
    </spb>
    <spb s="4">
      <v>1</v>
      <v>2</v>
      <v>3</v>
      <v>1</v>
      <v>1</v>
      <v>4</v>
      <v>1</v>
      <v>1</v>
      <v>4</v>
      <v>5</v>
      <v>4</v>
      <v>6</v>
      <v>1</v>
      <v>1</v>
      <v>7</v>
      <v>4</v>
      <v>1</v>
      <v>33</v>
      <v>9</v>
    </spb>
    <spb s="66">
      <v>High</v>
      <v>Name</v>
      <v>Low</v>
      <v>Exchange</v>
      <v>Currency</v>
      <v>Price</v>
      <v>Volume</v>
      <v>Change</v>
      <v>Open</v>
      <v>UniqueName</v>
      <v>Change (%)</v>
      <v>%ProviderInfo</v>
      <v>Ticker symbol</v>
      <v>Previous close</v>
      <v>Instrument type</v>
      <v>Exchange abbreviation</v>
      <v>Market cap</v>
      <v>Last trade time</v>
    </spb>
    <spb s="26">
      <v>26</v>
      <v>Name</v>
    </spb>
    <spb s="67">
      <v>Beta</v>
      <v>Name</v>
      <v>Headquarters</v>
      <v>Exchange</v>
      <v>Currency</v>
      <v>Industry</v>
      <v>Description</v>
      <v>ExchangeID</v>
      <v>UniqueName</v>
      <v>Employees</v>
      <v>Official name</v>
      <v>%ProviderInfo</v>
      <v>LearnMoreOnLink</v>
      <v>Ticker symbol</v>
      <v>52 week high</v>
      <v>52 week low</v>
      <v>Year incorporated</v>
      <v>Shares outstanding</v>
      <v>Previous close</v>
      <v>Instrument type</v>
      <v>Exchange abbreviation</v>
      <v>Last trade time</v>
    </spb>
    <spb s="1">
      <v>27</v>
      <v>Name</v>
      <v>LearnMoreOnLink</v>
    </spb>
    <spb s="68">
      <v>2</v>
      <v>3</v>
      <v>4</v>
      <v>6</v>
      <v>1</v>
      <v>1</v>
      <v>7</v>
      <v>4</v>
      <v>1</v>
      <v>9</v>
    </spb>
    <spb s="4">
      <v>1</v>
      <v>2</v>
      <v>3</v>
      <v>1</v>
      <v>1</v>
      <v>4</v>
      <v>1</v>
      <v>1</v>
      <v>4</v>
      <v>5</v>
      <v>4</v>
      <v>6</v>
      <v>1</v>
      <v>1</v>
      <v>7</v>
      <v>4</v>
      <v>1</v>
      <v>30</v>
      <v>9</v>
    </spb>
    <spb s="14">
      <v>1</v>
      <v>2</v>
      <v>3</v>
      <v>1</v>
      <v>1</v>
      <v>4</v>
      <v>1</v>
      <v>1</v>
      <v>4</v>
      <v>5</v>
      <v>4</v>
      <v>6</v>
      <v>1</v>
      <v>1</v>
      <v>4</v>
      <v>1</v>
      <v>13</v>
      <v>9</v>
    </spb>
    <spb s="69">
      <v>P/E</v>
      <v>High</v>
      <v>Beta</v>
      <v>Name</v>
      <v>Headquarters</v>
      <v>Low</v>
      <v>Exchange</v>
      <v>Currency</v>
      <v>Price</v>
      <v>Industry</v>
      <v>Volume</v>
      <v>Change</v>
      <v>Description</v>
      <v>Open</v>
      <v>ExchangeID</v>
      <v>UniqueName</v>
      <v>Employees</v>
      <v>Official name</v>
      <v>Change (%)</v>
      <v>%ProviderInfo</v>
      <v>LearnMoreOnLink</v>
      <v>Volume average</v>
      <v>Ticker symbol</v>
      <v>52 week high</v>
      <v>52 week low</v>
      <v>Year incorporated</v>
      <v>Shares outstanding</v>
      <v>Previous close</v>
      <v>Instrument type</v>
      <v>Exchange abbreviation</v>
      <v>Market cap</v>
      <v>Last trade time</v>
    </spb>
    <spb s="1">
      <v>28</v>
      <v>Name</v>
      <v>LearnMoreOnLink</v>
    </spb>
    <spb s="70">
      <v>2</v>
      <v>34</v>
      <v>2</v>
      <v>3</v>
      <v>34</v>
      <v>34</v>
      <v>4</v>
      <v>34</v>
      <v>34</v>
      <v>4</v>
      <v>5</v>
      <v>4</v>
      <v>6</v>
      <v>34</v>
      <v>34</v>
      <v>7</v>
      <v>4</v>
      <v>34</v>
      <v>10</v>
      <v>9</v>
    </spb>
    <spb s="4">
      <v>1</v>
      <v>2</v>
      <v>3</v>
      <v>1</v>
      <v>1</v>
      <v>4</v>
      <v>1</v>
      <v>1</v>
      <v>4</v>
      <v>5</v>
      <v>4</v>
      <v>6</v>
      <v>1</v>
      <v>1</v>
      <v>7</v>
      <v>4</v>
      <v>1</v>
      <v>35</v>
      <v>9</v>
    </spb>
    <spb s="4">
      <v>1</v>
      <v>2</v>
      <v>3</v>
      <v>1</v>
      <v>1</v>
      <v>4</v>
      <v>1</v>
      <v>1</v>
      <v>4</v>
      <v>5</v>
      <v>4</v>
      <v>6</v>
      <v>1</v>
      <v>1</v>
      <v>7</v>
      <v>4</v>
      <v>1</v>
      <v>36</v>
      <v>9</v>
    </spb>
    <spb s="11">
      <v>1</v>
      <v>2</v>
      <v>3</v>
      <v>1</v>
      <v>1</v>
      <v>11</v>
      <v>4</v>
      <v>1</v>
      <v>1</v>
      <v>4</v>
      <v>5</v>
      <v>4</v>
      <v>6</v>
      <v>1</v>
      <v>1</v>
      <v>7</v>
      <v>4</v>
      <v>1</v>
      <v>37</v>
      <v>9</v>
    </spb>
    <spb s="71">
      <v>P/E</v>
      <v>High</v>
      <v>Beta</v>
      <v>Name</v>
      <v>Headquarters</v>
      <v>Low</v>
      <v>Exchange</v>
      <v>Currency</v>
      <v>Price</v>
      <v>Industry</v>
      <v>Volume</v>
      <v>Change</v>
      <v>Description</v>
      <v>Open</v>
      <v>ExchangeID</v>
      <v>UniqueName</v>
      <v>Employees</v>
      <v>Official name</v>
      <v>Change (%)</v>
      <v>%ProviderInfo</v>
      <v>LearnMoreOnLink</v>
      <v>Volume average</v>
      <v>Ticker symbol</v>
      <v>Year incorporated</v>
      <v>Shares outstanding</v>
      <v>Previous close</v>
      <v>Instrument type</v>
      <v>Exchange abbreviation</v>
      <v>Market cap</v>
      <v>Last trade time</v>
    </spb>
    <spb s="1">
      <v>29</v>
      <v>Name</v>
      <v>LearnMoreOnLink</v>
    </spb>
    <spb s="72">
      <v>2</v>
      <v>34</v>
      <v>2</v>
      <v>3</v>
      <v>34</v>
      <v>34</v>
      <v>4</v>
      <v>34</v>
      <v>34</v>
      <v>4</v>
      <v>5</v>
      <v>4</v>
      <v>6</v>
      <v>7</v>
      <v>4</v>
      <v>34</v>
      <v>10</v>
      <v>19</v>
    </spb>
    <spb s="1">
      <v>30</v>
      <v>Name</v>
      <v>LearnMoreOnLink</v>
    </spb>
    <spb s="4">
      <v>31</v>
      <v>2</v>
      <v>3</v>
      <v>31</v>
      <v>31</v>
      <v>4</v>
      <v>31</v>
      <v>31</v>
      <v>4</v>
      <v>5</v>
      <v>4</v>
      <v>6</v>
      <v>31</v>
      <v>31</v>
      <v>7</v>
      <v>4</v>
      <v>31</v>
      <v>35</v>
      <v>9</v>
    </spb>
    <spb s="73">
      <v xml:space="preserve">do fechamento anterior </v>
      <v xml:space="preserve">do fechamento anterior </v>
      <v>GMT</v>
    </spb>
    <spb s="74">
      <v>P/E</v>
      <v>High</v>
      <v>Beta</v>
      <v>Name</v>
      <v>Headquarters</v>
      <v>Low</v>
      <v>Exchange</v>
      <v>Currency</v>
      <v>Price</v>
      <v>Industry</v>
      <v>Volume</v>
      <v>Change</v>
      <v>Description</v>
      <v>Open</v>
      <v>ExchangeID</v>
      <v>UniqueName</v>
      <v>Employees</v>
      <v>Official name</v>
      <v>Change (%)</v>
      <v>%ProviderInfo</v>
      <v>LearnMoreOnLink</v>
      <v>Volume average</v>
      <v>Ticker symbol</v>
      <v>52 week high</v>
      <v>52 week low</v>
      <v>Shares outstanding</v>
      <v>Previous close</v>
      <v>Instrument type</v>
      <v>Exchange abbreviation</v>
      <v>Market cap</v>
      <v>Last trade time</v>
    </spb>
    <spb s="1">
      <v>31</v>
      <v>Name</v>
      <v>LearnMoreOnLink</v>
    </spb>
    <spb s="75">
      <v>2</v>
      <v>14</v>
      <v>2</v>
      <v>3</v>
      <v>14</v>
      <v>14</v>
      <v>4</v>
      <v>14</v>
      <v>14</v>
      <v>4</v>
      <v>5</v>
      <v>4</v>
      <v>6</v>
      <v>14</v>
      <v>14</v>
      <v>4</v>
      <v>14</v>
      <v>8</v>
      <v>9</v>
    </spb>
    <spb s="76">
      <v>High</v>
      <v>Name</v>
      <v>Headquarters</v>
      <v>Low</v>
      <v>Exchange</v>
      <v>Currency</v>
      <v>Price</v>
      <v>Volume</v>
      <v>Change</v>
      <v>Open</v>
      <v>ExchangeID</v>
      <v>UniqueName</v>
      <v>Official name</v>
      <v>Change (%)</v>
      <v>%ProviderInfo</v>
      <v>LearnMoreOnLink</v>
      <v>Ticker symbol</v>
      <v>52 week high</v>
      <v>52 week low</v>
      <v>Previous close</v>
      <v>Instrument type</v>
      <v>Exchange abbreviation</v>
      <v>Last trade time</v>
    </spb>
    <spb s="1">
      <v>32</v>
      <v>Name</v>
      <v>LearnMoreOnLink</v>
    </spb>
    <spb s="24">
      <v>14</v>
      <v>3</v>
      <v>14</v>
      <v>14</v>
      <v>4</v>
      <v>14</v>
      <v>14</v>
      <v>5</v>
      <v>6</v>
      <v>14</v>
      <v>14</v>
      <v>14</v>
      <v>9</v>
    </spb>
    <spb s="18">
      <v>Origem : Nasdaq Última venda</v>
      <v xml:space="preserve">no fechamento </v>
      <v xml:space="preserve">do fechamento anterior </v>
      <v xml:space="preserve">do fechamento anterior </v>
      <v>GMT</v>
      <v>Tempo Real Nasdaq Última venda</v>
      <v xml:space="preserve">do fechamento </v>
      <v xml:space="preserve">do fechamento </v>
    </spb>
    <spb s="4">
      <v>1</v>
      <v>2</v>
      <v>3</v>
      <v>1</v>
      <v>1</v>
      <v>4</v>
      <v>1</v>
      <v>1</v>
      <v>4</v>
      <v>5</v>
      <v>4</v>
      <v>6</v>
      <v>1</v>
      <v>1</v>
      <v>7</v>
      <v>4</v>
      <v>1</v>
      <v>21</v>
      <v>9</v>
    </spb>
    <spb s="29">
      <v>2</v>
      <v>14</v>
      <v>2</v>
      <v>3</v>
      <v>14</v>
      <v>14</v>
      <v>4</v>
      <v>14</v>
      <v>14</v>
      <v>4</v>
      <v>5</v>
      <v>4</v>
      <v>6</v>
      <v>14</v>
      <v>14</v>
      <v>7</v>
      <v>4</v>
      <v>14</v>
      <v>16</v>
      <v>9</v>
      <v>14</v>
      <v>14</v>
      <v>5</v>
    </spb>
    <spb s="70">
      <v>2</v>
      <v>31</v>
      <v>2</v>
      <v>3</v>
      <v>31</v>
      <v>31</v>
      <v>4</v>
      <v>31</v>
      <v>31</v>
      <v>4</v>
      <v>5</v>
      <v>4</v>
      <v>6</v>
      <v>31</v>
      <v>31</v>
      <v>7</v>
      <v>4</v>
      <v>31</v>
      <v>12</v>
      <v>9</v>
    </spb>
    <spb s="77">
      <v>Atraso de 15 minutos</v>
      <v xml:space="preserve">do fechamento anterior </v>
      <v>LSE</v>
      <v xml:space="preserve">do fechamento anterior </v>
      <v>GMT</v>
    </spb>
    <spb s="4">
      <v>1</v>
      <v>2</v>
      <v>3</v>
      <v>1</v>
      <v>1</v>
      <v>4</v>
      <v>1</v>
      <v>1</v>
      <v>4</v>
      <v>5</v>
      <v>4</v>
      <v>6</v>
      <v>1</v>
      <v>1</v>
      <v>7</v>
      <v>4</v>
      <v>1</v>
      <v>38</v>
      <v>9</v>
    </spb>
    <spb s="4">
      <v>1</v>
      <v>2</v>
      <v>3</v>
      <v>1</v>
      <v>1</v>
      <v>4</v>
      <v>1</v>
      <v>1</v>
      <v>4</v>
      <v>5</v>
      <v>4</v>
      <v>6</v>
      <v>1</v>
      <v>1</v>
      <v>7</v>
      <v>4</v>
      <v>1</v>
      <v>37</v>
      <v>9</v>
    </spb>
    <spb s="78">
      <v>Name</v>
      <v>Currency</v>
      <v>Price</v>
      <v>Change</v>
      <v>UniqueName</v>
      <v>Country/region</v>
      <v>Change (%)</v>
      <v>%ProviderInfo</v>
      <v>Rating</v>
      <v>Return (1m)</v>
      <v>Return (1w)</v>
      <v>Return (3y)</v>
      <v>Return (3m)</v>
      <v>Return (5y)</v>
      <v>Return (YTD)</v>
      <v>Net assets</v>
      <v>Last update time</v>
      <v>Previous close</v>
      <v>Instrument type</v>
      <v>Last trade time</v>
    </spb>
    <spb s="26">
      <v>33</v>
      <v>Name</v>
    </spb>
    <spb s="79">
      <v>2</v>
      <v>2</v>
      <v>2</v>
    </spb>
    <spb s="80">
      <v>3</v>
      <v>14</v>
      <v>14</v>
      <v>5</v>
      <v>4</v>
      <v>5</v>
      <v>5</v>
      <v>5</v>
      <v>5</v>
      <v>5</v>
      <v>5</v>
      <v>8</v>
      <v>9</v>
      <v>6</v>
      <v>14</v>
      <v>19</v>
    </spb>
    <spb s="81">
      <v>High</v>
      <v>Beta</v>
      <v>Name</v>
      <v>Headquarters</v>
      <v>Low</v>
      <v>Exchange</v>
      <v>Currency</v>
      <v>Price</v>
      <v>Industry</v>
      <v>Volume</v>
      <v>Change</v>
      <v>Description</v>
      <v>Open</v>
      <v>ExchangeID</v>
      <v>UniqueName</v>
      <v>Employees</v>
      <v>Official name</v>
      <v>Change (%)</v>
      <v>%ProviderInfo</v>
      <v>LearnMoreOnLink</v>
      <v>Ticker symbol</v>
      <v>52 week high</v>
      <v>52 week low</v>
      <v>Year incorporated</v>
      <v>Shares outstanding</v>
      <v>Previous close</v>
      <v>Instrument type</v>
      <v>Exchange abbreviation</v>
      <v>Market cap</v>
      <v>Last trade time</v>
    </spb>
    <spb s="1">
      <v>34</v>
      <v>Name</v>
      <v>LearnMoreOnLink</v>
    </spb>
    <spb s="82">
      <v>1</v>
      <v>2</v>
      <v>3</v>
      <v>1</v>
      <v>1</v>
      <v>4</v>
      <v>1</v>
      <v>1</v>
      <v>4</v>
      <v>5</v>
      <v>6</v>
      <v>1</v>
      <v>1</v>
      <v>7</v>
      <v>4</v>
      <v>1</v>
      <v>8</v>
      <v>9</v>
    </spb>
  </spbData>
</supportingPropertyBags>
</file>

<file path=xl/richData/rdsupportingpropertybagstructure.xml><?xml version="1.0" encoding="utf-8"?>
<spbStructures xmlns="http://schemas.microsoft.com/office/spreadsheetml/2017/richdata2" count="83">
  <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Order" t="spba"/>
    <k n="TitleProperty" t="s"/>
    <k n="SubTitleProperty" t="s"/>
  </s>
  <s>
    <k n="ShowInCardView" t="b"/>
    <k n="ShowInDotNotation" t="b"/>
    <k n="ShowInAutoComplete" t="b"/>
  </s>
  <s>
    <k n="ExchangeID" t="spb"/>
    <k n="UniqueName" t="spb"/>
    <k n="`%ProviderInfo" t="spb"/>
    <k n="LearnMoreOnLink" t="spb"/>
  </s>
  <s>
    <k n="Alto" t="i"/>
    <k n="Beta" t="i"/>
    <k n="Nome" t="i"/>
    <k n="Baixo" t="i"/>
    <k n="Preço"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s>
  <s>
    <k n="Preço" t="s"/>
    <k n="Variação" t="s"/>
    <k n="Variação (%)" t="s"/>
    <k n="Hora da última transação" t="s"/>
  </s>
  <s>
    <k n="Alto" t="s"/>
    <k n="Beta" t="s"/>
    <k n="Nome" t="s"/>
    <k n="Sede" t="s"/>
    <k n="Baixo" t="s"/>
    <k n="Bolsa" t="s"/>
    <k n="Moeda" t="s"/>
    <k n="Preço" t="s"/>
    <k n="Volume" t="s"/>
    <k n="Variação" t="s"/>
    <k n="Descrição" t="s"/>
    <k n="Pendência" t="s"/>
    <k n="ExchangeID" t="s"/>
    <k n="UniqueName" t="s"/>
    <k n="Nome oficial" t="s"/>
    <k n="Variação (%)" t="s"/>
    <k n="%ProviderInfo" t="s"/>
    <k n="LearnMoreOnLink" t="s"/>
    <k n="Média de volume" t="s"/>
    <k n="Símbolo do ticker" t="s"/>
    <k n="52 semanas de alta" t="s"/>
    <k n="52 semanas de baixa" t="s"/>
    <k n="Fechamento anterior" t="s"/>
    <k n="Tipo de instrumento" t="s"/>
    <k n="Abreviatura do câmbio" t="s"/>
    <k n="Capitalização de mercado" t="s"/>
    <k n="Hora da última transação" t="s"/>
  </s>
  <s>
    <k n="Alto" t="i"/>
    <k n="Beta" t="i"/>
    <k n="Nome" t="i"/>
    <k n="Baixo" t="i"/>
    <k n="Preço" t="i"/>
    <k n="Volume" t="i"/>
    <k n="Variação" t="i"/>
    <k n="Pendência" t="i"/>
    <k n="Variação (%)" t="i"/>
    <k n="Média de volume" t="i"/>
    <k n="`%EntityServiceId" t="i"/>
    <k n="52 semanas de alta" t="i"/>
    <k n="52 semanas de baixa" t="i"/>
    <k n="Fechamento anterior" t="i"/>
    <k n="Capitalização de mercado" t="i"/>
    <k n="Hora da última transação" t="i"/>
  </s>
  <s>
    <k n="Alto" t="s"/>
    <k n="Beta" t="s"/>
    <k n="Nome" t="s"/>
    <k n="Sede" t="s"/>
    <k n="Baixo" t="s"/>
    <k n="Bolsa" t="s"/>
    <k n="Moeda" t="s"/>
    <k n="Preço" t="s"/>
    <k n="Setor" t="s"/>
    <k n="Imagem"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ShowInDotNotation" t="b"/>
    <k n="ShowInAutoComplete" t="b"/>
  </s>
  <s>
    <k n="Imagem" t="spb"/>
    <k n="ExchangeID" t="spb"/>
    <k n="UniqueName" t="spb"/>
    <k n="`%ProviderInfo" t="spb"/>
    <k n="LearnMoreOnLink" t="spb"/>
  </s>
  <s>
    <k n="Alto" t="i"/>
    <k n="Beta" t="i"/>
    <k n="Nome" t="i"/>
    <k n="Baixo" t="i"/>
    <k n="Preço" t="i"/>
    <k n="Imagem"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s>
  <s>
    <k n="name" t="s"/>
  </s>
  <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ções em circulação" t="s"/>
    <k n="Fechamento anterior" t="s"/>
    <k n="Tipo de instrumento" t="s"/>
    <k n="Abreviatura do câmbio" t="s"/>
    <k n="Capitalização de mercado" t="s"/>
    <k n="Hora da última transação" t="s"/>
  </s>
  <s>
    <k n="Alto" t="i"/>
    <k n="Beta" t="i"/>
    <k n="Nome" t="i"/>
    <k n="Baixo" t="i"/>
    <k n="Preço" t="i"/>
    <k n="Volume" t="i"/>
    <k n="Variação" t="i"/>
    <k n="Pendência" t="i"/>
    <k n="Funcionários" t="i"/>
    <k n="Variação (%)" t="i"/>
    <k n="Média de volume" t="i"/>
    <k n="`%EntityServiceId" t="i"/>
    <k n="52 semanas de alta" t="i"/>
    <k n="52 semanas de baixa" t="i"/>
    <k n="Ações em circulação" t="i"/>
    <k n="Fechamento anterior" t="i"/>
    <k n="Capitalização de mercado" t="i"/>
    <k n="Hora da última transação" t="i"/>
  </s>
  <s>
    <k n="Alto" t="s"/>
    <k n="Beta" t="s"/>
    <k n="Nome" t="s"/>
    <k n="Baixo" t="s"/>
    <k n="Bolsa" t="s"/>
    <k n="Moeda" t="s"/>
    <k n="Preço" t="s"/>
    <k n="Volume" t="s"/>
    <k n="Variação" t="s"/>
    <k n="Pendência" t="s"/>
    <k n="UniqueName" t="s"/>
    <k n="Variação (%)" t="s"/>
    <k n="%ProviderInfo" t="s"/>
    <k n="LearnMoreOnLink" t="s"/>
    <k n="Média de volume" t="s"/>
    <k n="Taxa de despesas" t="s"/>
    <k n="Símbolo do ticker" t="s"/>
    <k n="52 semanas de alta" t="s"/>
    <k n="52 semanas de baixa" t="s"/>
    <k n="Fechamento anterior" t="s"/>
    <k n="Tipo de instrumento" t="s"/>
    <k n="Abreviatura do câmbio" t="s"/>
    <k n="Capitalização de mercado" t="s"/>
    <k n="Hora da última transação" t="s"/>
    <k n="Preço (Horário prolongado)" t="s"/>
    <k n="Alteração (Horário prolongado)" t="s"/>
    <k n="Alteração % (Horário prolongado)" t="s"/>
  </s>
  <s>
    <k n="UniqueName" t="spb"/>
    <k n="`%ProviderInfo" t="spb"/>
    <k n="LearnMoreOnLink" t="spb"/>
  </s>
  <s>
    <k n="Alto" t="i"/>
    <k n="Beta" t="i"/>
    <k n="Nome" t="i"/>
    <k n="Baixo" t="i"/>
    <k n="Preço" t="i"/>
    <k n="Volume" t="i"/>
    <k n="Variação" t="i"/>
    <k n="Pendência" t="i"/>
    <k n="Variação (%)" t="i"/>
    <k n="Média de volume" t="i"/>
    <k n="Taxa de despesas" t="i"/>
    <k n="`%EntityServiceId" t="i"/>
    <k n="52 semanas de alta" t="i"/>
    <k n="52 semanas de baixa" t="i"/>
    <k n="Fechamento anterior" t="i"/>
    <k n="Capitalização de mercado" t="i"/>
    <k n="Hora da última transação" t="i"/>
    <k n="Preço (Horário prolongado)" t="i"/>
    <k n="Alteração (Horário prolongado)" t="i"/>
    <k n="Alteração % (Horário prolongado)" t="i"/>
  </s>
  <s>
    <k n="Bolsa" t="s"/>
    <k n="Preço" t="s"/>
    <k n="Variação" t="s"/>
    <k n="Variação (%)" t="s"/>
    <k n="Hora da última transação" t="s"/>
    <k n="Preço (Horário prolongado)" t="s"/>
    <k n="Alteração (Horário prolongado)" t="s"/>
    <k n="Alteração % (Horário prolongado)" t="s"/>
  </s>
  <s>
    <k n="Alto" t="s"/>
    <k n="Nome" t="s"/>
    <k n="Baixo" t="s"/>
    <k n="Bolsa" t="s"/>
    <k n="Moeda" t="s"/>
    <k n="Preço" t="s"/>
    <k n="Volume" t="s"/>
    <k n="Variação" t="s"/>
    <k n="Pendência" t="s"/>
    <k n="UniqueName" t="s"/>
    <k n="Variação (%)" t="s"/>
    <k n="%ProviderInfo" t="s"/>
    <k n="LearnMoreOnLink" t="s"/>
    <k n="Símbolo do ticker" t="s"/>
    <k n="52 semanas de alta" t="s"/>
    <k n="52 semanas de baixa" t="s"/>
    <k n="Fechamento anterior" t="s"/>
    <k n="Tipo de instrumento" t="s"/>
    <k n="Abreviatura do câmbio" t="s"/>
    <k n="Capitalização de mercado" t="s"/>
    <k n="Hora da última transação" t="s"/>
  </s>
  <s>
    <k n="Alto" t="i"/>
    <k n="Nome" t="i"/>
    <k n="Baixo" t="i"/>
    <k n="Preço" t="i"/>
    <k n="Volume" t="i"/>
    <k n="Variação" t="i"/>
    <k n="Pendência" t="i"/>
    <k n="Variação (%)" t="i"/>
    <k n="`%EntityServiceId" t="i"/>
    <k n="52 semanas de alta" t="i"/>
    <k n="52 semanas de baixa" t="i"/>
    <k n="Fechamento anterior" t="i"/>
    <k n="Capitalização de mercado" t="i"/>
    <k n="Hora da última transação" t="i"/>
  </s>
  <s>
    <k n="Alto" t="s"/>
    <k n="Beta" t="s"/>
    <k n="Nome" t="s"/>
    <k n="Sede" t="s"/>
    <k n="Baixo" t="s"/>
    <k n="Bolsa" t="s"/>
    <k n="Moeda" t="s"/>
    <k n="Preço" t="s"/>
    <k n="Setor" t="s"/>
    <k n="Volume" t="s"/>
    <k n="Variação" t="s"/>
    <k n="Descrição" t="s"/>
    <k n="Pendência" t="s"/>
    <k n="ExchangeID" t="s"/>
    <k n="UniqueName"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Alto" t="i"/>
    <k n="Beta" t="i"/>
    <k n="Nome" t="i"/>
    <k n="Baixo" t="i"/>
    <k n="Preço" t="i"/>
    <k n="Volume" t="i"/>
    <k n="Variação" t="i"/>
    <k n="Pendência" t="i"/>
    <k n="Variação (%)" t="i"/>
    <k n="Média de volume" t="i"/>
    <k n="`%EntityServiceId" t="i"/>
    <k n="52 semanas de alta" t="i"/>
    <k n="52 semanas de baixa" t="i"/>
    <k n="Ano de incorporação" t="i"/>
    <k n="Ações em circulação" t="i"/>
    <k n="Fechamento anterior" t="i"/>
    <k n="Capitalização de mercado" t="i"/>
    <k n="Hora da última transação" t="i"/>
  </s>
  <s>
    <k n="Alto" t="s"/>
    <k n="Nome" t="s"/>
    <k n="Baixo" t="s"/>
    <k n="Bolsa" t="s"/>
    <k n="Moeda" t="s"/>
    <k n="Preço" t="s"/>
    <k n="Volume" t="s"/>
    <k n="Variação" t="s"/>
    <k n="Pendência" t="s"/>
    <k n="UniqueName" t="s"/>
    <k n="Variação (%)" t="s"/>
    <k n="%ProviderInfo" t="s"/>
    <k n="LearnMoreOnLink" t="s"/>
    <k n="Símbolo do ticker" t="s"/>
    <k n="52 semanas de alta" t="s"/>
    <k n="52 semanas de baixa" t="s"/>
    <k n="Fechamento anterior" t="s"/>
    <k n="Tipo de instrumento" t="s"/>
    <k n="Abreviatura do câmbio" t="s"/>
    <k n="Hora da última transação" t="s"/>
  </s>
  <s>
    <k n="Alto" t="i"/>
    <k n="Nome" t="i"/>
    <k n="Baixo" t="i"/>
    <k n="Preço" t="i"/>
    <k n="Volume" t="i"/>
    <k n="Variação" t="i"/>
    <k n="Pendência" t="i"/>
    <k n="Variação (%)" t="i"/>
    <k n="`%EntityServiceId" t="i"/>
    <k n="52 semanas de alta" t="i"/>
    <k n="52 semanas de baixa" t="i"/>
    <k n="Fechamento anterior" t="i"/>
    <k n="Hora da última transação" t="i"/>
  </s>
  <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Order" t="spba"/>
    <k n="TitleProperty" t="s"/>
  </s>
  <s>
    <k n="ExchangeID" t="spb"/>
    <k n="UniqueName" t="spb"/>
    <k n="`%ProviderInfo" t="spb"/>
  </s>
  <s>
    <k n="P/E" t="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k n="Preço (Horário prolongado)" t="s"/>
    <k n="Alteração (Horário prolongado)" t="s"/>
    <k n="Alteração % (Horário prolongado)" t="s"/>
  </s>
  <s>
    <k n="P/E" t="i"/>
    <k n="Alto" t="i"/>
    <k n="Beta" t="i"/>
    <k n="Nome" t="i"/>
    <k n="Baixo" t="i"/>
    <k n="Preço"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k n="Preço (Horário prolongado)" t="i"/>
    <k n="Alteração (Horário prolongado)" t="i"/>
    <k n="Alteração % (Horário prolongado)" t="i"/>
  </s>
  <s>
    <k n="Preço" t="s"/>
    <k n="Variação" t="s"/>
    <k n="ExchangeID" t="s"/>
    <k n="Variação (%)" t="s"/>
    <k n="Hora da última transação" t="s"/>
    <k n="Preço (Horário prolongado)" t="s"/>
    <k n="Alteração (Horário prolongado)" t="s"/>
    <k n="Alteração % (Horário prolongado)" t="s"/>
  </s>
  <s>
    <k n="Alto"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Alto" t="i"/>
    <k n="Nome" t="i"/>
    <k n="Baixo" t="i"/>
    <k n="Preço"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s>
  <s>
    <k n="Alto" t="s"/>
    <k n="Beta" t="s"/>
    <k n="Nome" t="s"/>
    <k n="Baixo" t="s"/>
    <k n="Bolsa" t="s"/>
    <k n="Moeda" t="s"/>
    <k n="Preço" t="s"/>
    <k n="Volume" t="s"/>
    <k n="Variação" t="s"/>
    <k n="Pendência" t="s"/>
    <k n="UniqueName" t="s"/>
    <k n="Variação (%)" t="s"/>
    <k n="%ProviderInfo" t="s"/>
    <k n="LearnMoreOnLink" t="s"/>
    <k n="Símbolo do ticker" t="s"/>
    <k n="Fechamento anterior" t="s"/>
    <k n="Tipo de instrumento" t="s"/>
    <k n="Abreviatura do câmbio" t="s"/>
    <k n="Capitalização de mercado" t="s"/>
    <k n="Hora da última transação" t="s"/>
  </s>
  <s>
    <k n="Alto" t="i"/>
    <k n="Beta" t="i"/>
    <k n="Nome" t="i"/>
    <k n="Baixo" t="i"/>
    <k n="Preço" t="i"/>
    <k n="Volume" t="i"/>
    <k n="Variação" t="i"/>
    <k n="Pendência" t="i"/>
    <k n="Variação (%)" t="i"/>
    <k n="`%EntityServiceId" t="i"/>
    <k n="Fechamento anterior" t="i"/>
    <k n="Capitalização de mercado" t="i"/>
    <k n="Hora da última transação" t="i"/>
  </s>
  <s>
    <k n="Alto" t="s"/>
    <k n="Nome" t="s"/>
    <k n="Baixo" t="s"/>
    <k n="Bolsa" t="s"/>
    <k n="Moeda" t="s"/>
    <k n="Preço" t="s"/>
    <k n="Volume" t="s"/>
    <k n="Variação" t="s"/>
    <k n="Pendência" t="s"/>
    <k n="UniqueName" t="s"/>
    <k n="Variação (%)" t="s"/>
    <k n="%ProviderInfo" t="s"/>
    <k n="Símbolo do ticker" t="s"/>
    <k n="52 semanas de alta" t="s"/>
    <k n="52 semanas de baixa" t="s"/>
    <k n="Fechamento anterior" t="s"/>
    <k n="Tipo de instrumento" t="s"/>
    <k n="Abreviatura do câmbio" t="s"/>
    <k n="Capitalização de mercado" t="s"/>
    <k n="Hora da última transação" t="s"/>
  </s>
  <s>
    <k n="UniqueName" t="spb"/>
    <k n="`%ProviderInfo" t="spb"/>
  </s>
  <s>
    <k n="Alto" t="s"/>
    <k n="Beta" t="s"/>
    <k n="Nome" t="s"/>
    <k n="Baixo" t="s"/>
    <k n="Bolsa" t="s"/>
    <k n="Moeda" t="s"/>
    <k n="Preço" t="s"/>
    <k n="Volume" t="s"/>
    <k n="Variação" t="s"/>
    <k n="Pendência" t="s"/>
    <k n="UniqueName" t="s"/>
    <k n="Variação (%)" t="s"/>
    <k n="%ProviderInfo" t="s"/>
    <k n="LearnMoreOnLink" t="s"/>
    <k n="Símbolo do ticker" t="s"/>
    <k n="52 semanas de alta" t="s"/>
    <k n="52 semanas de baixa" t="s"/>
    <k n="Fechamento anterior" t="s"/>
    <k n="Tipo de instrumento" t="s"/>
    <k n="Abreviatura do câmbio" t="s"/>
    <k n="Capitalização de mercado" t="s"/>
    <k n="Hora da última transação" t="s"/>
  </s>
  <s>
    <k n="Alto" t="i"/>
    <k n="Beta" t="i"/>
    <k n="Nome" t="i"/>
    <k n="Baixo" t="i"/>
    <k n="Preço" t="i"/>
    <k n="Volume" t="i"/>
    <k n="Variação" t="i"/>
    <k n="Pendência" t="i"/>
    <k n="Variação (%)" t="i"/>
    <k n="`%EntityServiceId" t="i"/>
    <k n="52 semanas de alta" t="i"/>
    <k n="52 semanas de baixa" t="i"/>
    <k n="Fechamento anterior" t="i"/>
    <k n="Capitalização de mercado" t="i"/>
    <k n="Hora da última transação" t="i"/>
  </s>
  <s>
    <k n="Nome" t="s"/>
    <k n="Bolsa" t="s"/>
    <k n="Moeda" t="s"/>
    <k n="Preço" t="s"/>
    <k n="Volume" t="s"/>
    <k n="Variação" t="s"/>
    <k n="UniqueName" t="s"/>
    <k n="Variação (%)" t="s"/>
    <k n="%ProviderInfo" t="s"/>
    <k n="Taxa de despesas" t="s"/>
    <k n="Símbolo do ticker" t="s"/>
    <k n="52 semanas de alta" t="s"/>
    <k n="52 semanas de baixa" t="s"/>
    <k n="Fechamento anterior" t="s"/>
    <k n="Tipo de instrumento" t="s"/>
    <k n="Abreviatura do câmbio" t="s"/>
    <k n="Capitalização de mercado" t="s"/>
    <k n="Hora da última transação" t="s"/>
  </s>
  <s>
    <k n="Nome" t="i"/>
    <k n="Preço" t="i"/>
    <k n="Volume" t="i"/>
    <k n="Variação" t="i"/>
    <k n="Variação (%)" t="i"/>
    <k n="Taxa de despesas" t="i"/>
    <k n="`%EntityServiceId" t="i"/>
    <k n="52 semanas de alta" t="i"/>
    <k n="52 semanas de baixa" t="i"/>
    <k n="Fechamento anterior" t="i"/>
    <k n="Capitalização de mercado" t="i"/>
    <k n="Hora da última transação" t="i"/>
  </s>
  <s>
    <k n="Bolsa" t="s"/>
    <k n="Preço" t="s"/>
    <k n="Variação" t="s"/>
    <k n="Variação (%)" t="s"/>
    <k n="Hora da última transação" t="s"/>
  </s>
  <s>
    <k n="Alto" t="s"/>
    <k n="Nome" t="s"/>
    <k n="Baixo" t="s"/>
    <k n="Bolsa" t="s"/>
    <k n="Moeda" t="s"/>
    <k n="Preço" t="s"/>
    <k n="Volume" t="s"/>
    <k n="Variação" t="s"/>
    <k n="Pendência" t="s"/>
    <k n="UniqueName" t="s"/>
    <k n="Variação (%)" t="s"/>
    <k n="%ProviderInfo" t="s"/>
    <k n="Símbolo do ticker" t="s"/>
    <k n="Fechamento anterior" t="s"/>
    <k n="Tipo de instrumento" t="s"/>
    <k n="Abreviatura do câmbio" t="s"/>
    <k n="Hora da última transação" t="s"/>
  </s>
  <s>
    <k n="Alto" t="i"/>
    <k n="Nome" t="i"/>
    <k n="Baixo" t="i"/>
    <k n="Preço" t="i"/>
    <k n="Volume" t="i"/>
    <k n="Variação" t="i"/>
    <k n="Pendência" t="i"/>
    <k n="Variação (%)" t="i"/>
    <k n="`%EntityServiceId" t="i"/>
    <k n="Fechamento anterior" t="i"/>
    <k n="Hora da última transação" t="i"/>
  </s>
  <s>
    <k n="Alto" t="s"/>
    <k n="Nome" t="s"/>
    <k n="Baixo" t="s"/>
    <k n="Bolsa" t="s"/>
    <k n="Moeda" t="s"/>
    <k n="Preço" t="s"/>
    <k n="Volume" t="s"/>
    <k n="Variação" t="s"/>
    <k n="Pendência" t="s"/>
    <k n="UniqueName" t="s"/>
    <k n="Variação (%)" t="s"/>
    <k n="%ProviderInfo" t="s"/>
    <k n="LearnMoreOnLink" t="s"/>
    <k n="Média de volume" t="s"/>
    <k n="Taxa de despesas" t="s"/>
    <k n="Símbolo do ticker" t="s"/>
    <k n="52 semanas de alta" t="s"/>
    <k n="52 semanas de baixa" t="s"/>
    <k n="Fechamento anterior" t="s"/>
    <k n="Tipo de instrumento" t="s"/>
    <k n="Abreviatura do câmbio" t="s"/>
    <k n="Capitalização de mercado" t="s"/>
    <k n="Hora da última transação" t="s"/>
    <k n="Preço (Horário prolongado)" t="s"/>
    <k n="Alteração (Horário prolongado)" t="s"/>
    <k n="Alteração % (Horário prolongado)" t="s"/>
  </s>
  <s>
    <k n="Alto" t="i"/>
    <k n="Nome" t="i"/>
    <k n="Baixo" t="i"/>
    <k n="Preço" t="i"/>
    <k n="Volume" t="i"/>
    <k n="Variação" t="i"/>
    <k n="Pendência" t="i"/>
    <k n="Variação (%)" t="i"/>
    <k n="Média de volume" t="i"/>
    <k n="Taxa de despesas" t="i"/>
    <k n="`%EntityServiceId" t="i"/>
    <k n="52 semanas de alta" t="i"/>
    <k n="52 semanas de baixa" t="i"/>
    <k n="Fechamento anterior" t="i"/>
    <k n="Capitalização de mercado" t="i"/>
    <k n="Hora da última transação" t="i"/>
    <k n="Preço (Horário prolongado)" t="i"/>
    <k n="Alteração (Horário prolongado)" t="i"/>
    <k n="Alteração % (Horário prolongado)" t="i"/>
  </s>
  <s>
    <k n="Nome" t="s"/>
    <k n="Moeda" t="s"/>
    <k n="Preço" t="s"/>
    <k n="Variação" t="s"/>
    <k n="UniqueName" t="s"/>
    <k n="País/região" t="s"/>
    <k n="Variação (%)" t="s"/>
    <k n="%ProviderInfo" t="s"/>
    <k n="Classificação" t="s"/>
    <k n="Retorno (1 a)" t="s"/>
    <k n="Retorno (1 m)" t="s"/>
    <k n="Retorno (1 s)" t="s"/>
    <k n="Retorno (3 a)" t="s"/>
    <k n="Retorno (3 m)" t="s"/>
    <k n="Retorno (5 a)" t="s"/>
    <k n="Retorno (AAD)" t="s"/>
    <k n="LearnMoreOnLink" t="s"/>
    <k n="Last update time" t="s"/>
    <k n="Símbolo do ticker" t="s"/>
    <k n="Fechamento anterior" t="s"/>
    <k n="Tipo de instrumento" t="s"/>
    <k n="Hora da última transação" t="s"/>
  </s>
  <s>
    <k n="UniqueName" t="spb"/>
    <k n="`%ProviderInfo" t="spb"/>
    <k n="LearnMoreOnLink" t="spb"/>
    <k n="Last update time" t="spb"/>
  </s>
  <s>
    <k n="Nome" t="i"/>
    <k n="Preço" t="i"/>
    <k n="Variação" t="i"/>
    <k n="Variação (%)" t="i"/>
    <k n="Classificação" t="i"/>
    <k n="Retorno (1 a)" t="i"/>
    <k n="Retorno (1 m)" t="i"/>
    <k n="Retorno (1 s)" t="i"/>
    <k n="Retorno (3 a)" t="i"/>
    <k n="Retorno (3 m)" t="i"/>
    <k n="Retorno (5 a)" t="i"/>
    <k n="Retorno (AAD)" t="i"/>
    <k n="Last update time" t="i"/>
    <k n="`%EntityServiceId" t="i"/>
    <k n="Fechamento anterior" t="i"/>
    <k n="Hora da última transação" t="i"/>
  </s>
  <s>
    <k n="Variação" t="s"/>
    <k n="Variação (%)" t="s"/>
    <k n="Last update time" t="s"/>
    <k n="Hora da última transação" t="s"/>
  </s>
  <s>
    <k n="Beta" t="s"/>
    <k n="Nome" t="s"/>
    <k n="Sede" t="s"/>
    <k n="Bolsa" t="s"/>
    <k n="Moeda" t="s"/>
    <k n="Setor" t="s"/>
    <k n="Descrição" t="s"/>
    <k n="ExchangeID" t="s"/>
    <k n="UniqueName" t="s"/>
    <k n="Funcionários" t="s"/>
    <k n="Nome oficial"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Hora da última transação" t="s"/>
  </s>
  <s>
    <k n="Beta" t="i"/>
    <k n="Nome" t="i"/>
    <k n="Funcionários" t="i"/>
    <k n="Média de volume" t="i"/>
    <k n="`%EntityServiceId" t="i"/>
    <k n="52 semanas de alta" t="i"/>
    <k n="52 semanas de baixa" t="i"/>
    <k n="Ano de incorporação" t="i"/>
    <k n="Ações em circulação" t="i"/>
    <k n="Fechamento anterior" t="i"/>
    <k n="Hora da última transação" t="i"/>
  </s>
  <s>
    <k n="Hora da última transação" t="s"/>
  </s>
  <s>
    <k n="Alto" t="s"/>
    <k n="Nome" t="s"/>
    <k n="Baixo" t="s"/>
    <k n="Bolsa" t="s"/>
    <k n="Moeda" t="s"/>
    <k n="Preço" t="s"/>
    <k n="Volume" t="s"/>
    <k n="Variação" t="s"/>
    <k n="Pendência" t="s"/>
    <k n="UniqueName" t="s"/>
    <k n="Variação (%)" t="s"/>
    <k n="%ProviderInfo" t="s"/>
    <k n="LearnMoreOnLink" t="s"/>
    <k n="Símbolo do ticker" t="s"/>
    <k n="Fechamento anterior" t="s"/>
    <k n="Tipo de instrumento" t="s"/>
    <k n="Abreviatura do câmbio" t="s"/>
    <k n="Capitalização de mercado" t="s"/>
    <k n="Hora da última transação" t="s"/>
  </s>
  <s>
    <k n="Alto" t="i"/>
    <k n="Nome" t="i"/>
    <k n="Baixo" t="i"/>
    <k n="Preço" t="i"/>
    <k n="Volume" t="i"/>
    <k n="Variação" t="i"/>
    <k n="Pendência" t="i"/>
    <k n="Variação (%)" t="i"/>
    <k n="`%EntityServiceId" t="i"/>
    <k n="Fechamento anterior" t="i"/>
    <k n="Capitalização de mercado" t="i"/>
    <k n="Hora da última transação" t="i"/>
  </s>
  <s>
    <k n="Alto" t="s"/>
    <k n="Nome" t="s"/>
    <k n="Baixo" t="s"/>
    <k n="Bolsa" t="s"/>
    <k n="Moeda" t="s"/>
    <k n="Preço" t="s"/>
    <k n="Volume" t="s"/>
    <k n="Variação" t="s"/>
    <k n="Pendência" t="s"/>
    <k n="UniqueName" t="s"/>
    <k n="Variação (%)" t="s"/>
    <k n="%ProviderInfo" t="s"/>
    <k n="Média de volume" t="s"/>
    <k n="Taxa de despesas" t="s"/>
    <k n="Símbolo do ticker" t="s"/>
    <k n="52 semanas de alta" t="s"/>
    <k n="52 semanas de baixa" t="s"/>
    <k n="Fechamento anterior" t="s"/>
    <k n="Tipo de instrumento" t="s"/>
    <k n="Abreviatura do câmbio" t="s"/>
    <k n="Capitalização de mercado" t="s"/>
    <k n="Hora da última transação" t="s"/>
    <k n="Preço (Horário prolongado)" t="s"/>
    <k n="Alteração (Horário prolongado)" t="s"/>
    <k n="Alteração % (Horário prolongado)" t="s"/>
  </s>
  <s>
    <k n="P/E" t="s"/>
    <k n="Alto" t="s"/>
    <k n="Beta" t="s"/>
    <k n="Nome" t="s"/>
    <k n="Sede" t="s"/>
    <k n="Baixo" t="s"/>
    <k n="Bolsa" t="s"/>
    <k n="Moeda" t="s"/>
    <k n="Preço" t="s"/>
    <k n="Setor" t="s"/>
    <k n="Imagem"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k n="Preço (Horário prolongado)" t="s"/>
    <k n="Alteração (Horário prolongado)" t="s"/>
    <k n="Alteração % (Horário prolongado)" t="s"/>
  </s>
  <s>
    <k n="P/E" t="i"/>
    <k n="Alto" t="i"/>
    <k n="Beta" t="i"/>
    <k n="Nome" t="i"/>
    <k n="Baixo" t="i"/>
    <k n="Preço" t="i"/>
    <k n="Imagem"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k n="Preço (Horário prolongado)" t="i"/>
    <k n="Alteração (Horário prolongado)" t="i"/>
    <k n="Alteração % (Horário prolongado)" t="i"/>
  </s>
  <s>
    <k n="Alto" t="s"/>
    <k n="Nome" t="s"/>
    <k n="Baixo" t="s"/>
    <k n="Bolsa" t="s"/>
    <k n="Moeda" t="s"/>
    <k n="Preço" t="s"/>
    <k n="Volume" t="s"/>
    <k n="Variação" t="s"/>
    <k n="Pendência" t="s"/>
    <k n="UniqueName" t="s"/>
    <k n="Variação (%)" t="s"/>
    <k n="%ProviderInfo" t="s"/>
    <k n="LearnMoreOnLink" t="s"/>
    <k n="Média de volume" t="s"/>
    <k n="Símbolo do ticker" t="s"/>
    <k n="52 semanas de alta" t="s"/>
    <k n="52 semanas de baixa" t="s"/>
    <k n="Fechamento anterior" t="s"/>
    <k n="Tipo de instrumento" t="s"/>
    <k n="Abreviatura do câmbio" t="s"/>
    <k n="Hora da última transação" t="s"/>
    <k n="Preço (Horário prolongado)" t="s"/>
    <k n="Alteração (Horário prolongado)" t="s"/>
    <k n="Alteração % (Horário prolongado)" t="s"/>
  </s>
  <s>
    <k n="Alto" t="i"/>
    <k n="Nome" t="i"/>
    <k n="Baixo" t="i"/>
    <k n="Preço" t="i"/>
    <k n="Volume" t="i"/>
    <k n="Variação" t="i"/>
    <k n="Pendência" t="i"/>
    <k n="Variação (%)" t="i"/>
    <k n="Média de volume" t="i"/>
    <k n="`%EntityServiceId" t="i"/>
    <k n="52 semanas de alta" t="i"/>
    <k n="52 semanas de baixa" t="i"/>
    <k n="Fechamento anterior" t="i"/>
    <k n="Hora da última transação" t="i"/>
    <k n="Preço (Horário prolongado)" t="i"/>
    <k n="Alteração (Horário prolongado)" t="i"/>
    <k n="Alteração % (Horário prolongado)" t="i"/>
  </s>
  <s>
    <k n="P/E" t="s"/>
    <k n="Alto" t="s"/>
    <k n="Beta" t="s"/>
    <k n="Nome" t="s"/>
    <k n="Sede" t="s"/>
    <k n="Baixo" t="s"/>
    <k n="Bolsa" t="s"/>
    <k n="Moeda" t="s"/>
    <k n="Preço" t="s"/>
    <k n="Setor" t="s"/>
    <k n="Volume" t="s"/>
    <k n="Variação" t="s"/>
    <k n="Descrição" t="s"/>
    <k n="Pendência" t="s"/>
    <k n="ExchangeID" t="s"/>
    <k n="UniqueName"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P/E" t="i"/>
    <k n="Alto" t="i"/>
    <k n="Beta" t="i"/>
    <k n="Nome" t="i"/>
    <k n="Baixo" t="i"/>
    <k n="Preço" t="i"/>
    <k n="Volume" t="i"/>
    <k n="Variação" t="i"/>
    <k n="Pendência" t="i"/>
    <k n="Variação (%)" t="i"/>
    <k n="Média de volume" t="i"/>
    <k n="`%EntityServiceId" t="i"/>
    <k n="52 semanas de alta" t="i"/>
    <k n="52 semanas de baixa" t="i"/>
    <k n="Ano de incorporação" t="i"/>
    <k n="Ações em circulação" t="i"/>
    <k n="Fechamento anterior" t="i"/>
    <k n="Capitalização de mercado" t="i"/>
    <k n="Hora da última transação" t="i"/>
  </s>
  <s>
    <k n="Alto" t="s"/>
    <k n="Nome" t="s"/>
    <k n="Baixo" t="s"/>
    <k n="Bolsa" t="s"/>
    <k n="Moeda" t="s"/>
    <k n="Preço" t="s"/>
    <k n="Volume" t="s"/>
    <k n="Variação" t="s"/>
    <k n="Pendência" t="s"/>
    <k n="UniqueName" t="s"/>
    <k n="Variação (%)" t="s"/>
    <k n="%ProviderInfo" t="s"/>
    <k n="LearnMoreOnLink" t="s"/>
    <k n="Taxa de despesas" t="s"/>
    <k n="Símbolo do ticker" t="s"/>
    <k n="52 semanas de alta" t="s"/>
    <k n="52 semanas de baixa" t="s"/>
    <k n="Fechamento anterior" t="s"/>
    <k n="Tipo de instrumento" t="s"/>
    <k n="Abreviatura do câmbio" t="s"/>
    <k n="Capitalização de mercado" t="s"/>
    <k n="Hora da última transação" t="s"/>
  </s>
  <s>
    <k n="Alto" t="i"/>
    <k n="Nome" t="i"/>
    <k n="Baixo" t="i"/>
    <k n="Preço" t="i"/>
    <k n="Volume" t="i"/>
    <k n="Variação" t="i"/>
    <k n="Pendência" t="i"/>
    <k n="Variação (%)" t="i"/>
    <k n="Taxa de despesas" t="i"/>
    <k n="`%EntityServiceId" t="i"/>
    <k n="52 semanas de alta" t="i"/>
    <k n="52 semanas de baixa" t="i"/>
    <k n="Fechamento anterior" t="i"/>
    <k n="Capitalização de mercado" t="i"/>
    <k n="Hora da última transação" t="i"/>
  </s>
  <s>
    <k n="Alto" t="s"/>
    <k n="Nome" t="s"/>
    <k n="Baixo" t="s"/>
    <k n="Bolsa" t="s"/>
    <k n="Moeda" t="s"/>
    <k n="Preço" t="s"/>
    <k n="Volume" t="s"/>
    <k n="Variação" t="s"/>
    <k n="Pendência" t="s"/>
    <k n="UniqueName" t="s"/>
    <k n="Variação (%)" t="s"/>
    <k n="%ProviderInfo" t="s"/>
    <k n="Média de volume" t="s"/>
    <k n="Taxa de despesas" t="s"/>
    <k n="Símbolo do ticker" t="s"/>
    <k n="52 semanas de alta" t="s"/>
    <k n="52 semanas de baixa" t="s"/>
    <k n="Fechamento anterior" t="s"/>
    <k n="Tipo de instrumento" t="s"/>
    <k n="Abreviatura do câmbio" t="s"/>
    <k n="Capitalização de mercado" t="s"/>
    <k n="Hora da última transação" t="s"/>
  </s>
  <s>
    <k n="Alto" t="i"/>
    <k n="Nome" t="i"/>
    <k n="Baixo" t="i"/>
    <k n="Preço" t="i"/>
    <k n="Volume" t="i"/>
    <k n="Variação" t="i"/>
    <k n="Pendência" t="i"/>
    <k n="Variação (%)" t="i"/>
    <k n="Média de volume" t="i"/>
    <k n="Taxa de despesas" t="i"/>
    <k n="`%EntityServiceId" t="i"/>
    <k n="52 semanas de alta" t="i"/>
    <k n="52 semanas de baixa" t="i"/>
    <k n="Fechamento anterior" t="i"/>
    <k n="Capitalização de mercado" t="i"/>
    <k n="Hora da última transação" t="i"/>
  </s>
  <s>
    <k n="Alto" t="s"/>
    <k n="Nome" t="s"/>
    <k n="Baixo" t="s"/>
    <k n="Bolsa" t="s"/>
    <k n="Moeda" t="s"/>
    <k n="Preço" t="s"/>
    <k n="Volume" t="s"/>
    <k n="Variação" t="s"/>
    <k n="Pendência" t="s"/>
    <k n="UniqueName" t="s"/>
    <k n="Variação (%)" t="s"/>
    <k n="%ProviderInfo" t="s"/>
    <k n="Símbolo do ticker" t="s"/>
    <k n="Fechamento anterior" t="s"/>
    <k n="Tipo de instrumento" t="s"/>
    <k n="Abreviatura do câmbio" t="s"/>
    <k n="Capitalização de mercado" t="s"/>
    <k n="Hora da última transação" t="s"/>
  </s>
  <s>
    <k n="Beta" t="s"/>
    <k n="Nome" t="s"/>
    <k n="Sede" t="s"/>
    <k n="Bolsa" t="s"/>
    <k n="Moeda" t="s"/>
    <k n="Setor" t="s"/>
    <k n="Descrição" t="s"/>
    <k n="ExchangeID" t="s"/>
    <k n="UniqueName" t="s"/>
    <k n="Funcionários" t="s"/>
    <k n="Nome oficial" t="s"/>
    <k n="%ProviderInfo" t="s"/>
    <k n="LearnMoreOnLink" t="s"/>
    <k n="Símbolo do ticker" t="s"/>
    <k n="52 semanas de alta" t="s"/>
    <k n="52 semanas de baixa" t="s"/>
    <k n="Ano de incorporação" t="s"/>
    <k n="Ações em circulação" t="s"/>
    <k n="Fechamento anterior" t="s"/>
    <k n="Tipo de instrumento" t="s"/>
    <k n="Abreviatura do câmbio" t="s"/>
    <k n="Hora da última transação" t="s"/>
  </s>
  <s>
    <k n="Beta" t="i"/>
    <k n="Nome" t="i"/>
    <k n="Funcionários" t="i"/>
    <k n="`%EntityServiceId" t="i"/>
    <k n="52 semanas de alta" t="i"/>
    <k n="52 semanas de baixa" t="i"/>
    <k n="Ano de incorporação" t="i"/>
    <k n="Ações em circulação" t="i"/>
    <k n="Fechamento anterior" t="i"/>
    <k n="Hora da última transação" t="i"/>
  </s>
  <s>
    <k n="P/E" t="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P/E" t="i"/>
    <k n="Alto" t="i"/>
    <k n="Beta" t="i"/>
    <k n="Nome" t="i"/>
    <k n="Baixo" t="i"/>
    <k n="Preço" t="i"/>
    <k n="Volume" t="i"/>
    <k n="Variação" t="i"/>
    <k n="Pendência" t="i"/>
    <k n="Funcionários" t="i"/>
    <k n="Variação (%)" t="i"/>
    <k n="Média de volume" t="i"/>
    <k n="`%EntityServiceId" t="i"/>
    <k n="52 semanas de alta" t="i"/>
    <k n="52 semanas de baixa" t="i"/>
    <k n="Ano de incorporação" t="i"/>
    <k n="Ações em circulação" t="i"/>
    <k n="Fechamento anterior" t="i"/>
    <k n="Capitalização de mercado" t="i"/>
    <k n="Hora da última transação" t="i"/>
  </s>
  <s>
    <k n="P/E" t="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Ano de incorporação" t="s"/>
    <k n="Ações em circulação" t="s"/>
    <k n="Fechamento anterior" t="s"/>
    <k n="Tipo de instrumento" t="s"/>
    <k n="Abreviatura do câmbio" t="s"/>
    <k n="Capitalização de mercado" t="s"/>
    <k n="Hora da última transação" t="s"/>
  </s>
  <s>
    <k n="P/E" t="i"/>
    <k n="Alto" t="i"/>
    <k n="Beta" t="i"/>
    <k n="Nome" t="i"/>
    <k n="Baixo" t="i"/>
    <k n="Preço" t="i"/>
    <k n="Volume" t="i"/>
    <k n="Variação" t="i"/>
    <k n="Pendência" t="i"/>
    <k n="Funcionários" t="i"/>
    <k n="Variação (%)" t="i"/>
    <k n="Média de volume" t="i"/>
    <k n="`%EntityServiceId" t="i"/>
    <k n="Ano de incorporação" t="i"/>
    <k n="Ações em circulação" t="i"/>
    <k n="Fechamento anterior" t="i"/>
    <k n="Capitalização de mercado" t="i"/>
    <k n="Hora da última transação" t="i"/>
  </s>
  <s>
    <k n="Variação" t="s"/>
    <k n="Variação (%)" t="s"/>
    <k n="Hora da última transação" t="s"/>
  </s>
  <s>
    <k n="P/E" t="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Média de volume" t="s"/>
    <k n="Símbolo do ticker" t="s"/>
    <k n="52 semanas de alta" t="s"/>
    <k n="52 semanas de baixa" t="s"/>
    <k n="Ações em circulação" t="s"/>
    <k n="Fechamento anterior" t="s"/>
    <k n="Tipo de instrumento" t="s"/>
    <k n="Abreviatura do câmbio" t="s"/>
    <k n="Capitalização de mercado" t="s"/>
    <k n="Hora da última transação" t="s"/>
  </s>
  <s>
    <k n="P/E" t="i"/>
    <k n="Alto" t="i"/>
    <k n="Beta" t="i"/>
    <k n="Nome" t="i"/>
    <k n="Baixo" t="i"/>
    <k n="Preço" t="i"/>
    <k n="Volume" t="i"/>
    <k n="Variação" t="i"/>
    <k n="Pendência" t="i"/>
    <k n="Funcionários" t="i"/>
    <k n="Variação (%)" t="i"/>
    <k n="Média de volume" t="i"/>
    <k n="`%EntityServiceId" t="i"/>
    <k n="52 semanas de alta" t="i"/>
    <k n="52 semanas de baixa" t="i"/>
    <k n="Ações em circulação" t="i"/>
    <k n="Fechamento anterior" t="i"/>
    <k n="Capitalização de mercado" t="i"/>
    <k n="Hora da última transação" t="i"/>
  </s>
  <s>
    <k n="Alto" t="s"/>
    <k n="Nome" t="s"/>
    <k n="Sede" t="s"/>
    <k n="Baixo" t="s"/>
    <k n="Bolsa" t="s"/>
    <k n="Moeda" t="s"/>
    <k n="Preço" t="s"/>
    <k n="Volume" t="s"/>
    <k n="Variação" t="s"/>
    <k n="Pendência" t="s"/>
    <k n="ExchangeID" t="s"/>
    <k n="UniqueName" t="s"/>
    <k n="Nome oficial" t="s"/>
    <k n="Variação (%)" t="s"/>
    <k n="%ProviderInfo" t="s"/>
    <k n="LearnMoreOnLink" t="s"/>
    <k n="Símbolo do ticker" t="s"/>
    <k n="52 semanas de alta" t="s"/>
    <k n="52 semanas de baixa" t="s"/>
    <k n="Fechamento anterior" t="s"/>
    <k n="Tipo de instrumento" t="s"/>
    <k n="Abreviatura do câmbio" t="s"/>
    <k n="Hora da última transação" t="s"/>
  </s>
  <s>
    <k n="Preço" t="s"/>
    <k n="Variação" t="s"/>
    <k n="ExchangeID" t="s"/>
    <k n="Variação (%)" t="s"/>
    <k n="Hora da última transação" t="s"/>
  </s>
  <s>
    <k n="Nome" t="s"/>
    <k n="Moeda" t="s"/>
    <k n="Preço" t="s"/>
    <k n="Variação" t="s"/>
    <k n="UniqueName" t="s"/>
    <k n="País/região" t="s"/>
    <k n="Variação (%)" t="s"/>
    <k n="%ProviderInfo" t="s"/>
    <k n="Classificação" t="s"/>
    <k n="Retorno (1 m)" t="s"/>
    <k n="Retorno (1 s)" t="s"/>
    <k n="Retorno (3 a)" t="s"/>
    <k n="Retorno (3 m)" t="s"/>
    <k n="Retorno (5 a)" t="s"/>
    <k n="Retorno (AAD)" t="s"/>
    <k n="Ativos líquidos" t="s"/>
    <k n="Last update time" t="s"/>
    <k n="Fechamento anterior" t="s"/>
    <k n="Tipo de instrumento" t="s"/>
    <k n="Hora da última transação" t="s"/>
  </s>
  <s>
    <k n="UniqueName" t="spb"/>
    <k n="`%ProviderInfo" t="spb"/>
    <k n="Last update time" t="spb"/>
  </s>
  <s>
    <k n="Nome" t="i"/>
    <k n="Preço" t="i"/>
    <k n="Variação" t="i"/>
    <k n="Variação (%)" t="i"/>
    <k n="Classificação" t="i"/>
    <k n="Retorno (1 m)" t="i"/>
    <k n="Retorno (1 s)" t="i"/>
    <k n="Retorno (3 a)" t="i"/>
    <k n="Retorno (3 m)" t="i"/>
    <k n="Retorno (5 a)" t="i"/>
    <k n="Retorno (AAD)" t="i"/>
    <k n="Ativos líquidos" t="i"/>
    <k n="Last update time" t="i"/>
    <k n="`%EntityServiceId" t="i"/>
    <k n="Fechamento anterior" t="i"/>
    <k n="Hora da última transação" t="i"/>
  </s>
  <s>
    <k n="Alto" t="s"/>
    <k n="Beta" t="s"/>
    <k n="Nome" t="s"/>
    <k n="Sede" t="s"/>
    <k n="Baixo" t="s"/>
    <k n="Bolsa" t="s"/>
    <k n="Moeda" t="s"/>
    <k n="Preço" t="s"/>
    <k n="Setor" t="s"/>
    <k n="Volume" t="s"/>
    <k n="Variação" t="s"/>
    <k n="Descrição" t="s"/>
    <k n="Pendência" t="s"/>
    <k n="ExchangeID" t="s"/>
    <k n="UniqueName" t="s"/>
    <k n="Funcionários" t="s"/>
    <k n="Nome oficial" t="s"/>
    <k n="Variação (%)" t="s"/>
    <k n="%ProviderInfo" t="s"/>
    <k n="LearnMoreOnLink" t="s"/>
    <k n="Símbolo do ticker" t="s"/>
    <k n="52 semanas de alta" t="s"/>
    <k n="52 semanas de baixa" t="s"/>
    <k n="Ano de incorporação" t="s"/>
    <k n="Ações em circulação" t="s"/>
    <k n="Fechamento anterior" t="s"/>
    <k n="Tipo de instrumento" t="s"/>
    <k n="Abreviatura do câmbio" t="s"/>
    <k n="Capitalização de mercado" t="s"/>
    <k n="Hora da última transação" t="s"/>
  </s>
  <s>
    <k n="Alto" t="i"/>
    <k n="Beta" t="i"/>
    <k n="Nome" t="i"/>
    <k n="Baixo" t="i"/>
    <k n="Preço" t="i"/>
    <k n="Volume" t="i"/>
    <k n="Variação" t="i"/>
    <k n="Pendência" t="i"/>
    <k n="Funcionários" t="i"/>
    <k n="Variação (%)" t="i"/>
    <k n="`%EntityServiceId" t="i"/>
    <k n="52 semanas de alta" t="i"/>
    <k n="52 semanas de baixa" t="i"/>
    <k n="Ano de incorporação" t="i"/>
    <k n="Ações em circulação" t="i"/>
    <k n="Fechamento anterior" t="i"/>
    <k n="Capitalização de mercado" t="i"/>
    <k n="Hora da última transação"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0">
    <x:dxf>
      <x:numFmt numFmtId="2" formatCode="0.00"/>
    </x:dxf>
    <x:dxf>
      <x:numFmt numFmtId="0" formatCode="General"/>
    </x:dxf>
    <x:dxf>
      <x:numFmt numFmtId="27" formatCode="dd/mm/yyyy\ hh:mm"/>
    </x:dxf>
    <x:dxf>
      <x:numFmt numFmtId="14" formatCode="0.00%"/>
    </x:dxf>
    <x:dxf>
      <x:numFmt numFmtId="3" formatCode="#,##0"/>
    </x:dxf>
    <x:dxf>
      <x:numFmt numFmtId="4" formatCode="#,##0.00"/>
    </x:dxf>
    <x:dxf>
      <x:numFmt numFmtId="1" formatCode="0"/>
    </x:dxf>
    <x:dxf>
      <x:numFmt numFmtId="19" formatCode="dd/mm/yyyy"/>
    </x:dxf>
    <x:dxf>
      <x:numFmt numFmtId="35" formatCode="_-* #,##0.00_-;\-* #,##0.00_-;_-* &quot;-&quot;??_-;_-@_-"/>
    </x:dxf>
    <x:dxf>
      <x:numFmt numFmtId="33" formatCode="_-* #,##0_-;\-* #,##0_-;_-* &quot;-&quot;_-;_-@_-"/>
    </x:dxf>
  </dxfs>
  <richProperties>
    <rPr n="NumberFormat" t="s"/>
    <rPr n="IsTitleField" t="b"/>
    <rPr n="IsHeroField" t="b"/>
  </richProperties>
  <richStyles>
    <rSty dxfid="1">
      <rpv i="0">_-[$R$-pt-BR]* #,##0.00_-;-[$R$-pt-BR]* #,##0.00_-;_-[$R$-pt-BR]* "-"??_-;_-@_-</rpv>
    </rSty>
    <rSty dxfid="5">
      <rpv i="0">#,##0.00</rpv>
    </rSty>
    <rSty>
      <rpv i="1">1</rpv>
    </rSty>
    <rSty dxfid="4">
      <rpv i="0">#,##0</rpv>
    </rSty>
    <rSty dxfid="3"/>
    <rSty dxfid="0">
      <rpv i="0">0.00</rpv>
    </rSty>
    <rSty dxfid="6">
      <rpv i="0">0</rpv>
    </rSty>
    <rSty dxfid="1">
      <rpv i="0">_([$$-en-US]* #,##0_);_([$$-en-US]* (#,##0);_([$$-en-US]* "-"_);_(@_)</rpv>
    </rSty>
    <rSty dxfid="2"/>
    <rSty dxfid="1">
      <rpv i="0">_([$€-x-euro2] * #,##0_);_([$€-x-euro2] * (#,##0);_([$€-x-euro2] * "-"_);_(@_)</rpv>
    </rSty>
    <rSty>
      <rpv i="2">1</rpv>
    </rSty>
    <rSty dxfid="1">
      <rpv i="0">_-[$£-en-GB]* #,##0_-;-[$£-en-GB]* #,##0_-;_-[$£-en-GB]* "-"_-;_-@_-</rpv>
    </rSty>
    <rSty dxfid="1">
      <rpv i="0">_-[$R$-pt-BR]* #,##0_-;-[$R$-pt-BR]* #,##0_-;_-[$R$-pt-BR]* "-"_-;_-@_-</rpv>
    </rSty>
    <rSty dxfid="1">
      <rpv i="0">_([$$-en-US]* #,##0.00_);_([$$-en-US]* (#,##0.00);_([$$-en-US]* "-"??_);_(@_)</rpv>
    </rSty>
    <rSty dxfid="1">
      <rpv i="0">_-[$$-es-MX]* #,##0.00_-;-[$$-es-MX]* #,##0.00_-;_-[$$-es-MX]* "-"??_-;_-@_-</rpv>
    </rSty>
    <rSty dxfid="1">
      <rpv i="0">_-[$$-en-CA]* #,##0_-;-[$$-en-CA]* #,##0_-;_-[$$-en-CA]* "-"_-;_-@_-</rpv>
    </rSty>
    <rSty dxfid="1">
      <rpv i="0" xml:space="preserve">_ [$¥-zh-CN]* #,##0_ ;_ [$¥-zh-CN]* -#,##0_ ;_ [$¥-zh-CN]* "-"_ ;_ @_ </rpv>
    </rSty>
    <rSty dxfid="1">
      <rpv i="0">_-[$$-arn-CL] * #,##0_-;-[$$-arn-CL] * #,##0_-;_-[$$-arn-CL] * "-"_-;_-@_-</rpv>
    </rSty>
    <rSty dxfid="7"/>
    <rSty dxfid="1">
      <rpv i="0">_-[$Rp-en-ID]* #,##0.00_-;-[$Rp-en-ID]* #,##0.00_-;_-[$Rp-en-ID]* "-"??_-;_-@_-</rpv>
    </rSty>
    <rSty dxfid="1">
      <rpv i="0">_-[$Rp-en-ID]* #,##0_-;-[$Rp-en-ID]* #,##0_-;_-[$Rp-en-ID]* "-"_-;_-@_-</rpv>
    </rSty>
    <rSty dxfid="1">
      <rpv i="0">_-[$$-en-CA]* #,##0.00_-;-[$$-en-CA]* #,##0.00_-;_-[$$-en-CA]* "-"??_-;_-@_-</rpv>
    </rSty>
    <rSty dxfid="1">
      <rpv i="0">_-[$$-en-HK]* #,##0_-;-[$$-en-HK]* #,##0_-;_-[$$-en-HK]* "-"_-;_-@_-</rpv>
    </rSty>
    <rSty dxfid="1">
      <rpv i="0">_-[$$-es-CO] * #,##0_-;-[$$-es-CO] * #,##0_-;_-[$$-es-CO] * "-"_-;_-@_-</rpv>
    </rSty>
    <rSty dxfid="1">
      <rpv i="0" xml:space="preserve">_ [$kr-smj-NO] * #,##0_ ;_ [$kr-smj-NO] * -#,##0_ ;_ [$kr-smj-NO] * "-"_ ;_ @_ </rpv>
    </rSty>
    <rSty dxfid="1">
      <rpv i="0">_-* #,##0 [$kr-smj-SE]_-;-* #,##0 [$kr-smj-SE]_-;_-* "-" [$kr-smj-SE]_-;_-@_-</rpv>
    </rSty>
    <rSty dxfid="1">
      <rpv i="0">_-[$$-es-MX]* #,##0_-;-[$$-es-MX]* #,##0_-;_-[$$-es-MX]* "-"_-;_-@_-</rpv>
    </rSty>
    <rSty dxfid="1">
      <rpv i="0">_-[$R-af-ZA]* #,##0_-;-[$R-af-ZA]* #,##0_-;_-[$R-af-ZA]* "-"_-;_-@_-</rpv>
    </rSty>
    <rSty dxfid="1">
      <rpv i="0" xml:space="preserve">_ [$₹-as-IN] * #,##0_ ;_ [$₹-as-IN] * -#,##0_ ;_ [$₹-as-IN] * "-"_ ;_ @_ </rpv>
    </rSty>
    <rSty dxfid="1">
      <rpv i="0">_-[$¥-ja-JP]* #,##0_-;-[$¥-ja-JP]* #,##0_-;_-[$¥-ja-JP]* "-"_-;_-@_-</rpv>
    </rSty>
    <rSty dxfid="8">
      <rpv i="0">_(* #,##0.00_);_(* (#,##0.00);_(* "-"??_);_(@_)</rpv>
    </rSty>
    <rSty dxfid="9">
      <rpv i="0">_(* #,##0_);_(* (#,##0);_(* "-"_);_(@_)</rpv>
    </rSty>
    <rSty dxfid="1">
      <rpv i="0">_-[$₩-ko-KR]* #,##0_-;-[$₩-ko-KR]* #,##0_-;_-[$₩-ko-KR]* "-"_-;_-@_-</rpv>
    </rSty>
    <rSty dxfid="1">
      <rpv i="0">_([$€-x-euro2] * #,##0.00_);_([$€-x-euro2] * (#,##0.00);_([$€-x-euro2] * "-"??_);_(@_)</rpv>
    </rSty>
    <rSty dxfid="1">
      <rpv i="0" xml:space="preserve">_ [$₪-he-IL] * #,##0_ ;_ [$₪-he-IL] * -#,##0_ ;_ [$₪-he-IL] * "-"_ ;_ @_ </rpv>
    </rSty>
    <rSty dxfid="1">
      <rpv i="0">_-* #,##0 [$kr-fo-FO]_-;-* #,##0 [$kr-fo-FO]_-;_-* "-" [$kr-fo-FO]_-;_-@_-</rpv>
    </rSty>
    <rSty dxfid="1">
      <rpv i="0">_-* #,##0 [$CHF-fr-CH]_-;-* #,##0 [$CHF-fr-CH]_-;_-* "-" [$CHF-fr-CH]_-;_-@_-</rpv>
    </rSty>
    <rSty dxfid="1">
      <rpv i="0">_-[$NT$-zh-TW]* #,##0_-;-[$NT$-zh-TW]* #,##0_-;_-[$NT$-zh-TW]* "-"_-;_-@_-</rpv>
    </rSty>
  </richStyles>
</richStyleSheet>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E764A02-B06E-4AFE-903B-1E21C3E6B5BC}" name="Tabela_Cotações" displayName="Tabela_Cotações" ref="A1:B2" tableType="queryTable" totalsRowShown="0">
  <autoFilter ref="A1:B2" xr:uid="{2E764A02-B06E-4AFE-903B-1E21C3E6B5BC}"/>
  <tableColumns count="2">
    <tableColumn id="1" xr3:uid="{FC8F89C1-2CC3-4D3B-A5C0-E14A606250B2}" uniqueName="1" name="Coluna1" queryTableFieldId="7"/>
    <tableColumn id="2" xr3:uid="{40611FB8-81B9-4192-9513-7ECCC9EE2025}" uniqueName="2" name="Coluna2" queryTableField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N1020"/>
  <sheetViews>
    <sheetView showGridLines="0" tabSelected="1" topLeftCell="A6" zoomScale="90" zoomScaleNormal="90" workbookViewId="0">
      <selection activeCell="L58" sqref="L58"/>
    </sheetView>
  </sheetViews>
  <sheetFormatPr defaultColWidth="12.5703125" defaultRowHeight="15.75" customHeight="1"/>
  <cols>
    <col min="1" max="1" width="1.42578125" style="1" customWidth="1"/>
    <col min="2" max="2" width="25.85546875" style="1" bestFit="1" customWidth="1"/>
    <col min="3" max="3" width="40.140625" style="1" bestFit="1" customWidth="1"/>
    <col min="4" max="4" width="4" style="1" customWidth="1"/>
    <col min="5" max="5" width="22.28515625" style="1" bestFit="1" customWidth="1"/>
    <col min="6" max="6" width="3.42578125" style="1" customWidth="1"/>
    <col min="7" max="7" width="13.7109375" style="7" customWidth="1"/>
    <col min="8" max="8" width="16.42578125" style="1" customWidth="1"/>
    <col min="9" max="9" width="14.28515625" style="1" customWidth="1"/>
    <col min="10" max="10" width="43.140625" style="1" customWidth="1"/>
    <col min="11" max="11" width="3" style="1" customWidth="1"/>
    <col min="12" max="12" width="16.7109375" style="1" customWidth="1"/>
    <col min="13" max="16384" width="12.5703125" style="1"/>
  </cols>
  <sheetData>
    <row r="1" spans="1:14" ht="146.25" customHeight="1">
      <c r="C1" s="2"/>
      <c r="F1" s="3"/>
      <c r="G1" s="4"/>
      <c r="H1" s="3"/>
      <c r="I1" s="2"/>
      <c r="L1" s="3"/>
      <c r="M1" s="5"/>
    </row>
    <row r="2" spans="1:14" ht="7.5" customHeight="1" thickBot="1">
      <c r="A2" s="6"/>
      <c r="B2" s="6"/>
      <c r="G2" s="1"/>
      <c r="L2" s="3"/>
      <c r="M2" s="5"/>
    </row>
    <row r="3" spans="1:14" ht="20.25" customHeight="1" thickTop="1" thickBot="1">
      <c r="A3" s="6"/>
      <c r="B3" s="69" t="s">
        <v>1036</v>
      </c>
      <c r="C3" s="70"/>
      <c r="D3" s="70"/>
      <c r="E3" s="70"/>
      <c r="F3" s="70"/>
      <c r="G3" s="70"/>
      <c r="H3" s="70"/>
      <c r="I3" s="70"/>
      <c r="J3" s="71"/>
      <c r="K3" s="49"/>
      <c r="L3" s="3"/>
      <c r="M3" s="5"/>
    </row>
    <row r="4" spans="1:14" ht="12.75" customHeight="1" thickTop="1" thickBot="1">
      <c r="A4" s="6"/>
      <c r="B4" s="45"/>
      <c r="C4" s="46"/>
      <c r="D4" s="46"/>
      <c r="E4" s="46"/>
      <c r="F4" s="46"/>
      <c r="G4" s="46"/>
      <c r="H4" s="46"/>
      <c r="I4" s="46"/>
      <c r="J4" s="46"/>
      <c r="K4" s="46"/>
      <c r="L4" s="3"/>
      <c r="M4" s="5"/>
    </row>
    <row r="5" spans="1:14" ht="79.5" customHeight="1" thickTop="1" thickBot="1">
      <c r="A5" s="6"/>
      <c r="B5" s="72" t="s">
        <v>1040</v>
      </c>
      <c r="C5" s="64"/>
      <c r="D5" s="64"/>
      <c r="E5" s="64"/>
      <c r="F5" s="64"/>
      <c r="G5" s="64"/>
      <c r="H5" s="64"/>
      <c r="I5" s="64"/>
      <c r="J5" s="65"/>
      <c r="K5" s="46"/>
      <c r="L5" s="3"/>
      <c r="M5" s="5"/>
    </row>
    <row r="6" spans="1:14" ht="18" customHeight="1" thickTop="1" thickBot="1">
      <c r="A6" s="6"/>
      <c r="B6" s="45"/>
      <c r="C6" s="46"/>
      <c r="D6" s="46"/>
      <c r="E6" s="46"/>
      <c r="F6" s="46"/>
      <c r="G6" s="46"/>
      <c r="H6" s="46"/>
      <c r="I6" s="46"/>
      <c r="J6" s="46"/>
      <c r="K6" s="46"/>
      <c r="L6" s="3"/>
      <c r="M6" s="5"/>
    </row>
    <row r="7" spans="1:14" ht="231" customHeight="1" thickTop="1" thickBot="1">
      <c r="A7" s="6"/>
      <c r="B7" s="66" t="s">
        <v>1041</v>
      </c>
      <c r="C7" s="67"/>
      <c r="D7" s="67"/>
      <c r="E7" s="67"/>
      <c r="F7" s="67"/>
      <c r="G7" s="67"/>
      <c r="H7" s="67"/>
      <c r="I7" s="67"/>
      <c r="J7" s="68"/>
      <c r="K7" s="47"/>
      <c r="L7" s="3"/>
      <c r="M7" s="5"/>
    </row>
    <row r="8" spans="1:14" ht="14.25" thickTop="1" thickBot="1">
      <c r="B8" s="62"/>
      <c r="C8" s="62"/>
      <c r="D8" s="62"/>
      <c r="E8" s="62"/>
      <c r="F8" s="62"/>
      <c r="G8" s="62"/>
      <c r="H8" s="62"/>
      <c r="I8" s="62"/>
      <c r="J8" s="62"/>
      <c r="M8" s="5"/>
    </row>
    <row r="9" spans="1:14" ht="65.25" customHeight="1" thickTop="1" thickBot="1">
      <c r="A9" s="6"/>
      <c r="B9" s="63" t="s">
        <v>1042</v>
      </c>
      <c r="C9" s="64"/>
      <c r="D9" s="64"/>
      <c r="E9" s="64"/>
      <c r="F9" s="64"/>
      <c r="G9" s="64"/>
      <c r="H9" s="64"/>
      <c r="I9" s="64"/>
      <c r="J9" s="65"/>
      <c r="K9" s="46"/>
      <c r="M9" s="5"/>
    </row>
    <row r="10" spans="1:14" ht="13.5" thickTop="1">
      <c r="A10" s="6"/>
      <c r="B10" s="6"/>
      <c r="M10" s="5"/>
    </row>
    <row r="11" spans="1:14" ht="15" customHeight="1" thickBot="1">
      <c r="M11" s="5"/>
    </row>
    <row r="12" spans="1:14" ht="15" customHeight="1" thickBot="1">
      <c r="A12" s="8"/>
      <c r="B12" s="50" t="s">
        <v>1037</v>
      </c>
      <c r="C12" s="51" t="s">
        <v>0</v>
      </c>
      <c r="D12" s="52"/>
      <c r="E12" s="51" t="s">
        <v>4</v>
      </c>
      <c r="J12" s="30"/>
      <c r="K12" s="30"/>
      <c r="M12" s="5"/>
    </row>
    <row r="13" spans="1:14" ht="15" customHeight="1" thickBot="1">
      <c r="A13" s="3"/>
      <c r="B13" s="15">
        <v>395430</v>
      </c>
      <c r="C13" s="16">
        <v>20000</v>
      </c>
      <c r="E13" s="32">
        <f>B13+C13</f>
        <v>415430</v>
      </c>
      <c r="M13" s="5"/>
    </row>
    <row r="14" spans="1:14" ht="15" customHeight="1" thickBot="1">
      <c r="M14" s="5"/>
    </row>
    <row r="15" spans="1:14" ht="15" customHeight="1" thickBot="1">
      <c r="A15" s="9"/>
      <c r="B15" s="10" t="s">
        <v>1</v>
      </c>
      <c r="C15" s="11" t="s">
        <v>26</v>
      </c>
      <c r="E15" s="12" t="s">
        <v>2</v>
      </c>
      <c r="F15" s="3"/>
      <c r="G15" s="40" t="s">
        <v>3</v>
      </c>
      <c r="H15" s="41" t="s">
        <v>4</v>
      </c>
      <c r="I15" s="42" t="s">
        <v>27</v>
      </c>
      <c r="J15" s="43" t="s">
        <v>5</v>
      </c>
      <c r="K15" s="6"/>
      <c r="L15" s="31"/>
      <c r="M15" s="5"/>
    </row>
    <row r="16" spans="1:14" ht="15" customHeight="1">
      <c r="A16" s="13"/>
      <c r="B16" s="21" t="s">
        <v>7</v>
      </c>
      <c r="C16" s="22">
        <v>0.1171</v>
      </c>
      <c r="E16" s="17">
        <v>500</v>
      </c>
      <c r="F16" s="3"/>
      <c r="G16" s="35">
        <f ca="1">IF(OR(ISBLANK(B16),B16="CAIXA"),"",IFERROR(VLOOKUP(B16,Cotações!$A$2:$C$1996,3,0),INDEX(_xlfn.STOCKHISTORY(B16,TODAY()-1),2,2)))</f>
        <v>9.82</v>
      </c>
      <c r="H16" s="37">
        <f ca="1">IF(OR(ISBLANK(B16),B16="CAIXA"),"",E16*G16)</f>
        <v>4910</v>
      </c>
      <c r="I16" s="38">
        <f t="shared" ref="I16:I47" ca="1" si="0">IF(OR(ISBLANK(B16),B16="CAIXA"),"",H16/$E$13)</f>
        <v>1.1819079026550803E-2</v>
      </c>
      <c r="J16" s="39" t="str">
        <f t="shared" ref="J16:J47" ca="1" si="1">IF(OR(ISBLANK(B16),B16="CAIXA"),"",IF(ROUNDDOWN(((($E$13)*(C16/SUM($C$16:$C$69)))-H16)/G16,0)=0,"Peso aceitável",IF(I16&lt;(C16/SUM($C$16:$C$69)),"Comprar "&amp;ROUNDDOWN(((($E$13)*(C16/SUM($C$16:$C$69)))-H16)/G16,0)&amp;" unidade(s)",IF(I16&gt;(C16/SUM($C$16:$C$69)),"Vender "&amp;ROUNDUP((H16-($E$13)*(C16/SUM($C$16:$C$69)))/G16,0)&amp;" unidade(s)"))))</f>
        <v>Comprar 4453 unidade(s)</v>
      </c>
      <c r="L16" s="29"/>
      <c r="M16" s="6"/>
      <c r="N16" s="59"/>
    </row>
    <row r="17" spans="1:14" ht="15" customHeight="1">
      <c r="A17" s="13"/>
      <c r="B17" s="23" t="s">
        <v>17</v>
      </c>
      <c r="C17" s="22">
        <v>9.5200000000000007E-2</v>
      </c>
      <c r="E17" s="18">
        <v>700</v>
      </c>
      <c r="F17" s="3"/>
      <c r="G17" s="35">
        <f ca="1">IF(OR(ISBLANK(B17),B17="CAIXA"),"",IFERROR(VLOOKUP(B17,Cotações!$A$2:$C$1996,3,0),INDEX(_xlfn.STOCKHISTORY(B17,TODAY()-1),2,2)))</f>
        <v>34.6</v>
      </c>
      <c r="H17" s="33">
        <f t="shared" ref="H17:H65" ca="1" si="2">IF(OR(ISBLANK(B17),B17="CAIXA"),"",E17*G17)</f>
        <v>24220</v>
      </c>
      <c r="I17" s="34">
        <f t="shared" ca="1" si="0"/>
        <v>5.8301037479238378E-2</v>
      </c>
      <c r="J17" s="36" t="str">
        <f t="shared" ca="1" si="1"/>
        <v>Comprar 443 unidade(s)</v>
      </c>
      <c r="L17" s="29"/>
      <c r="M17" s="6"/>
      <c r="N17" s="59"/>
    </row>
    <row r="18" spans="1:14" ht="15" customHeight="1">
      <c r="A18" s="13"/>
      <c r="B18" s="23" t="s">
        <v>15</v>
      </c>
      <c r="C18" s="22">
        <v>8.8700000000000001E-2</v>
      </c>
      <c r="E18" s="18">
        <v>800</v>
      </c>
      <c r="F18" s="3"/>
      <c r="G18" s="35">
        <f ca="1">IF(OR(ISBLANK(B18),B18="CAIXA"),"",IFERROR(VLOOKUP(B18,Cotações!$A$2:$C$1996,3,0),INDEX(_xlfn.STOCKHISTORY(B18,TODAY()-1),2,2)))</f>
        <v>113.7</v>
      </c>
      <c r="H18" s="33">
        <f t="shared" ca="1" si="2"/>
        <v>90960</v>
      </c>
      <c r="I18" s="34">
        <f t="shared" ca="1" si="0"/>
        <v>0.21895385504176396</v>
      </c>
      <c r="J18" s="36" t="str">
        <f t="shared" ca="1" si="1"/>
        <v>Vender 476 unidade(s)</v>
      </c>
      <c r="L18" s="29"/>
      <c r="M18" s="6"/>
      <c r="N18" s="59"/>
    </row>
    <row r="19" spans="1:14" ht="15" customHeight="1">
      <c r="A19" s="13"/>
      <c r="B19" s="23" t="s">
        <v>23</v>
      </c>
      <c r="C19" s="22">
        <v>7.1499999999999994E-2</v>
      </c>
      <c r="E19" s="18">
        <v>300</v>
      </c>
      <c r="F19" s="3"/>
      <c r="G19" s="35">
        <f ca="1">IF(OR(ISBLANK(B19),B19="CAIXA"),"",IFERROR(VLOOKUP(B19,Cotações!$A$2:$C$1996,3,0),INDEX(_xlfn.STOCKHISTORY(B19,TODAY()-1),2,2)))</f>
        <v>24.66</v>
      </c>
      <c r="H19" s="33">
        <f t="shared" ca="1" si="2"/>
        <v>7398</v>
      </c>
      <c r="I19" s="34">
        <f t="shared" ca="1" si="0"/>
        <v>1.7808054305177769E-2</v>
      </c>
      <c r="J19" s="36" t="str">
        <f t="shared" ca="1" si="1"/>
        <v>Comprar 904 unidade(s)</v>
      </c>
      <c r="L19" s="29"/>
      <c r="M19" s="6"/>
      <c r="N19" s="59"/>
    </row>
    <row r="20" spans="1:14" ht="15" customHeight="1">
      <c r="A20" s="13"/>
      <c r="B20" s="23" t="s">
        <v>14</v>
      </c>
      <c r="C20" s="22">
        <v>6.3700000000000007E-2</v>
      </c>
      <c r="E20" s="18">
        <v>0</v>
      </c>
      <c r="F20" s="3"/>
      <c r="G20" s="35">
        <f ca="1">IF(OR(ISBLANK(B20),B20="CAIXA"),"",IFERROR(VLOOKUP(B20,Cotações!$A$2:$C$1996,3,0),INDEX(_xlfn.STOCKHISTORY(B20,TODAY()-1),2,2)))</f>
        <v>38.119999999999997</v>
      </c>
      <c r="H20" s="33">
        <f t="shared" ca="1" si="2"/>
        <v>0</v>
      </c>
      <c r="I20" s="34">
        <f t="shared" ca="1" si="0"/>
        <v>0</v>
      </c>
      <c r="J20" s="36" t="str">
        <f t="shared" ca="1" si="1"/>
        <v>Comprar 694 unidade(s)</v>
      </c>
      <c r="L20" s="29"/>
      <c r="M20" s="6"/>
      <c r="N20" s="59"/>
    </row>
    <row r="21" spans="1:14" ht="15" customHeight="1">
      <c r="A21" s="13"/>
      <c r="B21" s="23" t="s">
        <v>9</v>
      </c>
      <c r="C21" s="24">
        <v>5.6899999999999999E-2</v>
      </c>
      <c r="E21" s="18">
        <v>1500</v>
      </c>
      <c r="F21" s="3"/>
      <c r="G21" s="35">
        <f ca="1">IF(OR(ISBLANK(B21),B21="CAIXA"),"",IFERROR(VLOOKUP(B21,Cotações!$A$2:$C$1996,3,0),INDEX(_xlfn.STOCKHISTORY(B21,TODAY()-1),2,2)))</f>
        <v>53.03</v>
      </c>
      <c r="H21" s="33">
        <f t="shared" ca="1" si="2"/>
        <v>79545</v>
      </c>
      <c r="I21" s="34">
        <f t="shared" ca="1" si="0"/>
        <v>0.19147630166333679</v>
      </c>
      <c r="J21" s="36" t="str">
        <f t="shared" ca="1" si="1"/>
        <v>Vender 1055 unidade(s)</v>
      </c>
      <c r="L21" s="29"/>
      <c r="M21" s="6"/>
      <c r="N21" s="59"/>
    </row>
    <row r="22" spans="1:14" ht="15" customHeight="1">
      <c r="A22" s="13"/>
      <c r="B22" s="23" t="s">
        <v>18</v>
      </c>
      <c r="C22" s="24">
        <v>5.5899999999999998E-2</v>
      </c>
      <c r="E22" s="18">
        <v>600</v>
      </c>
      <c r="F22" s="3"/>
      <c r="G22" s="35">
        <f ca="1">IF(OR(ISBLANK(B22),B22="CAIXA"),"",IFERROR(VLOOKUP(B22,Cotações!$A$2:$C$1996,3,0),INDEX(_xlfn.STOCKHISTORY(B22,TODAY()-1),2,2)))</f>
        <v>33.950000000000003</v>
      </c>
      <c r="H22" s="33">
        <f t="shared" ca="1" si="2"/>
        <v>20370</v>
      </c>
      <c r="I22" s="34">
        <f t="shared" ca="1" si="0"/>
        <v>4.9033531521555977E-2</v>
      </c>
      <c r="J22" s="36" t="str">
        <f t="shared" ca="1" si="1"/>
        <v>Comprar 84 unidade(s)</v>
      </c>
      <c r="L22" s="29"/>
      <c r="M22" s="6"/>
      <c r="N22" s="59"/>
    </row>
    <row r="23" spans="1:14" ht="15" customHeight="1">
      <c r="A23" s="13"/>
      <c r="B23" s="23" t="s">
        <v>24</v>
      </c>
      <c r="C23" s="24">
        <v>5.2900000000000003E-2</v>
      </c>
      <c r="E23" s="18">
        <v>700</v>
      </c>
      <c r="F23" s="3"/>
      <c r="G23" s="35">
        <f ca="1">IF(OR(ISBLANK(B23),B23="CAIXA"),"",IFERROR(VLOOKUP(B23,Cotações!$A$2:$C$1996,3,0),INDEX(_xlfn.STOCKHISTORY(B23,TODAY()-1),2,2)))</f>
        <v>50.65</v>
      </c>
      <c r="H23" s="33">
        <f t="shared" ca="1" si="2"/>
        <v>35455</v>
      </c>
      <c r="I23" s="34">
        <f t="shared" ca="1" si="0"/>
        <v>8.5345304864838836E-2</v>
      </c>
      <c r="J23" s="36" t="str">
        <f t="shared" ca="1" si="1"/>
        <v>Vender 267 unidade(s)</v>
      </c>
      <c r="L23" s="29"/>
      <c r="M23" s="6"/>
      <c r="N23" s="59"/>
    </row>
    <row r="24" spans="1:14" ht="15" customHeight="1">
      <c r="A24" s="13"/>
      <c r="B24" s="23" t="s">
        <v>8</v>
      </c>
      <c r="C24" s="24">
        <v>5.0599999999999999E-2</v>
      </c>
      <c r="E24" s="18">
        <v>900</v>
      </c>
      <c r="F24" s="3"/>
      <c r="G24" s="35">
        <f ca="1">IF(OR(ISBLANK(B24),B24="CAIXA"),"",IFERROR(VLOOKUP(B24,Cotações!$A$2:$C$1996,3,0),INDEX(_xlfn.STOCKHISTORY(B24,TODAY()-1),2,2)))</f>
        <v>21.09</v>
      </c>
      <c r="H24" s="33">
        <f t="shared" ca="1" si="2"/>
        <v>18981</v>
      </c>
      <c r="I24" s="34">
        <f t="shared" ca="1" si="0"/>
        <v>4.5690007943576534E-2</v>
      </c>
      <c r="J24" s="36" t="str">
        <f t="shared" ca="1" si="1"/>
        <v>Comprar 96 unidade(s)</v>
      </c>
      <c r="L24" s="29"/>
      <c r="M24" s="6"/>
      <c r="N24" s="59"/>
    </row>
    <row r="25" spans="1:14" ht="15" customHeight="1">
      <c r="A25" s="13"/>
      <c r="B25" s="23" t="s">
        <v>16</v>
      </c>
      <c r="C25" s="24">
        <v>4.87E-2</v>
      </c>
      <c r="E25" s="18">
        <v>0</v>
      </c>
      <c r="F25" s="3"/>
      <c r="G25" s="35">
        <f ca="1">IF(OR(ISBLANK(B25),B25="CAIXA"),"",IFERROR(VLOOKUP(B25,Cotações!$A$2:$C$1996,3,0),INDEX(_xlfn.STOCKHISTORY(B25,TODAY()-1),2,2)))</f>
        <v>30.75</v>
      </c>
      <c r="H25" s="33">
        <f t="shared" ca="1" si="2"/>
        <v>0</v>
      </c>
      <c r="I25" s="34">
        <f t="shared" ca="1" si="0"/>
        <v>0</v>
      </c>
      <c r="J25" s="36" t="str">
        <f t="shared" ca="1" si="1"/>
        <v>Comprar 657 unidade(s)</v>
      </c>
      <c r="L25" s="29"/>
      <c r="M25" s="6"/>
      <c r="N25" s="59"/>
    </row>
    <row r="26" spans="1:14" ht="15" customHeight="1">
      <c r="A26" s="13"/>
      <c r="B26" s="23" t="s">
        <v>20</v>
      </c>
      <c r="C26" s="24">
        <v>4.3299999999999998E-2</v>
      </c>
      <c r="E26" s="18">
        <v>1300</v>
      </c>
      <c r="F26" s="3"/>
      <c r="G26" s="35">
        <f ca="1">IF(OR(ISBLANK(B26),B26="CAIXA"),"",IFERROR(VLOOKUP(B26,Cotações!$A$2:$C$1996,3,0),INDEX(_xlfn.STOCKHISTORY(B26,TODAY()-1),2,2)))</f>
        <v>43.88</v>
      </c>
      <c r="H26" s="33">
        <f t="shared" ca="1" si="2"/>
        <v>57044</v>
      </c>
      <c r="I26" s="34">
        <f t="shared" ca="1" si="0"/>
        <v>0.13731314541559347</v>
      </c>
      <c r="J26" s="36" t="str">
        <f t="shared" ca="1" si="1"/>
        <v>Vender 891 unidade(s)</v>
      </c>
      <c r="L26" s="29"/>
      <c r="M26" s="6"/>
      <c r="N26" s="59"/>
    </row>
    <row r="27" spans="1:14" ht="15" customHeight="1">
      <c r="A27" s="13"/>
      <c r="B27" s="23" t="s">
        <v>21</v>
      </c>
      <c r="C27" s="24">
        <v>4.0099999999999997E-2</v>
      </c>
      <c r="E27" s="18">
        <v>200</v>
      </c>
      <c r="F27" s="3"/>
      <c r="G27" s="35">
        <f ca="1">IF(OR(ISBLANK(B27),B27="CAIXA"),"",IFERROR(VLOOKUP(B27,Cotações!$A$2:$C$1996,3,0),INDEX(_xlfn.STOCKHISTORY(B27,TODAY()-1),2,2)))</f>
        <v>12.41</v>
      </c>
      <c r="H27" s="33">
        <f t="shared" ca="1" si="2"/>
        <v>2482</v>
      </c>
      <c r="I27" s="34">
        <f t="shared" ca="1" si="0"/>
        <v>5.9745324121994077E-3</v>
      </c>
      <c r="J27" s="36" t="str">
        <f t="shared" ca="1" si="1"/>
        <v>Comprar 1142 unidade(s)</v>
      </c>
      <c r="L27" s="29"/>
      <c r="M27" s="6"/>
      <c r="N27" s="59"/>
    </row>
    <row r="28" spans="1:14" ht="15" customHeight="1">
      <c r="A28" s="13"/>
      <c r="B28" s="23" t="s">
        <v>25</v>
      </c>
      <c r="C28" s="24">
        <v>3.9600000000000003E-2</v>
      </c>
      <c r="E28" s="18">
        <v>100</v>
      </c>
      <c r="F28" s="3"/>
      <c r="G28" s="35">
        <f ca="1">IF(OR(ISBLANK(B28),B28="CAIXA"),"",IFERROR(VLOOKUP(B28,Cotações!$A$2:$C$1996,3,0),INDEX(_xlfn.STOCKHISTORY(B28,TODAY()-1),2,2)))</f>
        <v>48.9</v>
      </c>
      <c r="H28" s="33">
        <f t="shared" ca="1" si="2"/>
        <v>4890</v>
      </c>
      <c r="I28" s="34">
        <f t="shared" ca="1" si="0"/>
        <v>1.1770936138458947E-2</v>
      </c>
      <c r="J28" s="36" t="str">
        <f t="shared" ca="1" si="1"/>
        <v>Comprar 236 unidade(s)</v>
      </c>
      <c r="L28" s="29"/>
      <c r="M28" s="6"/>
      <c r="N28" s="59"/>
    </row>
    <row r="29" spans="1:14" ht="15" customHeight="1">
      <c r="A29" s="13"/>
      <c r="B29" s="23" t="s">
        <v>22</v>
      </c>
      <c r="C29" s="24">
        <v>3.95E-2</v>
      </c>
      <c r="E29" s="18">
        <v>400</v>
      </c>
      <c r="F29" s="3"/>
      <c r="G29" s="35">
        <f ca="1">IF(OR(ISBLANK(B29),B29="CAIXA"),"",IFERROR(VLOOKUP(B29,Cotações!$A$2:$C$1996,3,0),INDEX(_xlfn.STOCKHISTORY(B29,TODAY()-1),2,2)))</f>
        <v>34.5</v>
      </c>
      <c r="H29" s="33">
        <f t="shared" ca="1" si="2"/>
        <v>13800</v>
      </c>
      <c r="I29" s="34">
        <f t="shared" ca="1" si="0"/>
        <v>3.3218592783381073E-2</v>
      </c>
      <c r="J29" s="36" t="str">
        <f t="shared" ca="1" si="1"/>
        <v>Comprar 75 unidade(s)</v>
      </c>
      <c r="L29" s="29"/>
      <c r="M29" s="6"/>
      <c r="N29" s="59"/>
    </row>
    <row r="30" spans="1:14" ht="15" customHeight="1">
      <c r="A30" s="13"/>
      <c r="B30" s="23" t="s">
        <v>12</v>
      </c>
      <c r="C30" s="24">
        <v>3.4700000000000002E-2</v>
      </c>
      <c r="E30" s="18">
        <v>800</v>
      </c>
      <c r="F30" s="3"/>
      <c r="G30" s="35">
        <f ca="1">IF(OR(ISBLANK(B30),B30="CAIXA"),"",IFERROR(VLOOKUP(B30,Cotações!$A$2:$C$1996,3,0),INDEX(_xlfn.STOCKHISTORY(B30,TODAY()-1),2,2)))</f>
        <v>12.8</v>
      </c>
      <c r="H30" s="33">
        <f t="shared" ca="1" si="2"/>
        <v>10240</v>
      </c>
      <c r="I30" s="34">
        <f t="shared" ca="1" si="0"/>
        <v>2.4649158703030596E-2</v>
      </c>
      <c r="J30" s="36" t="str">
        <f t="shared" ca="1" si="1"/>
        <v>Comprar 326 unidade(s)</v>
      </c>
      <c r="L30" s="29"/>
      <c r="M30" s="6"/>
      <c r="N30" s="59"/>
    </row>
    <row r="31" spans="1:14" ht="15" customHeight="1">
      <c r="A31" s="13"/>
      <c r="B31" s="23" t="s">
        <v>6</v>
      </c>
      <c r="C31" s="24">
        <v>3.2599999999999997E-2</v>
      </c>
      <c r="E31" s="18">
        <v>0</v>
      </c>
      <c r="F31" s="3"/>
      <c r="G31" s="35">
        <f ca="1">IF(OR(ISBLANK(B31),B31="CAIXA"),"",IFERROR(VLOOKUP(B31,Cotações!$A$2:$C$1996,3,0),INDEX(_xlfn.STOCKHISTORY(B31,TODAY()-1),2,2)))</f>
        <v>8</v>
      </c>
      <c r="H31" s="33">
        <f t="shared" ca="1" si="2"/>
        <v>0</v>
      </c>
      <c r="I31" s="34">
        <f t="shared" ca="1" si="0"/>
        <v>0</v>
      </c>
      <c r="J31" s="36" t="str">
        <f t="shared" ca="1" si="1"/>
        <v>Comprar 1692 unidade(s)</v>
      </c>
      <c r="L31" s="29"/>
      <c r="M31" s="6"/>
      <c r="N31" s="59"/>
    </row>
    <row r="32" spans="1:14" ht="15" customHeight="1">
      <c r="A32" s="13"/>
      <c r="B32" s="23" t="s">
        <v>13</v>
      </c>
      <c r="C32" s="24">
        <v>2.75E-2</v>
      </c>
      <c r="E32" s="18">
        <v>900</v>
      </c>
      <c r="F32" s="3"/>
      <c r="G32" s="35">
        <f ca="1">IF(OR(ISBLANK(B32),B32="CAIXA"),"",IFERROR(VLOOKUP(B32,Cotações!$A$2:$C$1996,3,0),INDEX(_xlfn.STOCKHISTORY(B32,TODAY()-1),2,2)))</f>
        <v>18.399999999999999</v>
      </c>
      <c r="H32" s="33">
        <f t="shared" ca="1" si="2"/>
        <v>16560</v>
      </c>
      <c r="I32" s="34">
        <f t="shared" ca="1" si="0"/>
        <v>3.9862311340057292E-2</v>
      </c>
      <c r="J32" s="36" t="str">
        <f t="shared" ca="1" si="1"/>
        <v>Vender 280 unidade(s)</v>
      </c>
      <c r="L32" s="29"/>
      <c r="M32" s="6"/>
      <c r="N32" s="59"/>
    </row>
    <row r="33" spans="1:14" ht="15" customHeight="1">
      <c r="A33" s="13"/>
      <c r="B33" s="23" t="s">
        <v>10</v>
      </c>
      <c r="C33" s="24">
        <v>2.5999999999999999E-2</v>
      </c>
      <c r="E33" s="18">
        <v>700</v>
      </c>
      <c r="F33" s="3"/>
      <c r="G33" s="35">
        <f ca="1">IF(OR(ISBLANK(B33),B33="CAIXA"),"",IFERROR(VLOOKUP(B33,Cotações!$A$2:$C$1996,3,0),INDEX(_xlfn.STOCKHISTORY(B33,TODAY()-1),2,2)))</f>
        <v>11.42</v>
      </c>
      <c r="H33" s="33">
        <f t="shared" ca="1" si="2"/>
        <v>7994</v>
      </c>
      <c r="I33" s="34">
        <f t="shared" ca="1" si="0"/>
        <v>1.9242712370315097E-2</v>
      </c>
      <c r="J33" s="36" t="str">
        <f t="shared" ca="1" si="1"/>
        <v>Comprar 245 unidade(s)</v>
      </c>
      <c r="L33" s="29"/>
      <c r="M33" s="6"/>
      <c r="N33" s="59"/>
    </row>
    <row r="34" spans="1:14" ht="15" customHeight="1">
      <c r="A34" s="13"/>
      <c r="B34" s="23" t="s">
        <v>11</v>
      </c>
      <c r="C34" s="24">
        <v>1.55E-2</v>
      </c>
      <c r="E34" s="18">
        <v>100</v>
      </c>
      <c r="F34" s="3"/>
      <c r="G34" s="35">
        <f ca="1">IF(OR(ISBLANK(B34),B34="CAIXA"),"",IFERROR(VLOOKUP(B34,Cotações!$A$2:$C$1996,3,0),INDEX(_xlfn.STOCKHISTORY(B34,TODAY()-1),2,2)))</f>
        <v>5.81</v>
      </c>
      <c r="H34" s="33">
        <f t="shared" ca="1" si="2"/>
        <v>581</v>
      </c>
      <c r="I34" s="34">
        <f t="shared" ca="1" si="0"/>
        <v>1.3985508990684351E-3</v>
      </c>
      <c r="J34" s="36" t="str">
        <f t="shared" ca="1" si="1"/>
        <v>Comprar 1008 unidade(s)</v>
      </c>
      <c r="L34" s="29"/>
      <c r="M34" s="6"/>
      <c r="N34" s="59"/>
    </row>
    <row r="35" spans="1:14" ht="15" customHeight="1">
      <c r="A35" s="13"/>
      <c r="B35" s="23"/>
      <c r="C35" s="24"/>
      <c r="E35" s="18"/>
      <c r="F35" s="3"/>
      <c r="G35" s="35" t="str">
        <f ca="1">IF(OR(ISBLANK(B35),B35="CAIXA"),"",IFERROR(VLOOKUP(B35,Cotações!$A$2:$C$1996,3,0),INDEX(_xlfn.STOCKHISTORY(B35,TODAY()-1),2,2)))</f>
        <v/>
      </c>
      <c r="H35" s="33" t="str">
        <f t="shared" si="2"/>
        <v/>
      </c>
      <c r="I35" s="34" t="str">
        <f t="shared" si="0"/>
        <v/>
      </c>
      <c r="J35" s="36" t="str">
        <f t="shared" si="1"/>
        <v/>
      </c>
      <c r="K35" s="6"/>
      <c r="L35" s="3"/>
      <c r="M35" s="5"/>
    </row>
    <row r="36" spans="1:14" ht="15" customHeight="1">
      <c r="A36" s="13"/>
      <c r="B36" s="23"/>
      <c r="C36" s="24"/>
      <c r="E36" s="18"/>
      <c r="F36" s="3"/>
      <c r="G36" s="35" t="str">
        <f ca="1">IF(OR(ISBLANK(B36),B36="CAIXA"),"",IFERROR(VLOOKUP(B36,Cotações!$A$2:$C$1996,3,0),INDEX(_xlfn.STOCKHISTORY(B36,TODAY()-1),2,2)))</f>
        <v/>
      </c>
      <c r="H36" s="33" t="str">
        <f t="shared" si="2"/>
        <v/>
      </c>
      <c r="I36" s="34" t="str">
        <f t="shared" si="0"/>
        <v/>
      </c>
      <c r="J36" s="36" t="str">
        <f t="shared" si="1"/>
        <v/>
      </c>
      <c r="K36" s="6"/>
      <c r="L36" s="3"/>
      <c r="M36" s="48"/>
    </row>
    <row r="37" spans="1:14" ht="15" customHeight="1">
      <c r="A37" s="13"/>
      <c r="B37" s="23"/>
      <c r="C37" s="24"/>
      <c r="E37" s="18"/>
      <c r="F37" s="3"/>
      <c r="G37" s="35" t="str">
        <f ca="1">IF(OR(ISBLANK(B37),B37="CAIXA"),"",IFERROR(VLOOKUP(B37,Cotações!$A$2:$C$1996,3,0),INDEX(_xlfn.STOCKHISTORY(B37,TODAY()-1),2,2)))</f>
        <v/>
      </c>
      <c r="H37" s="33" t="str">
        <f t="shared" si="2"/>
        <v/>
      </c>
      <c r="I37" s="34" t="str">
        <f t="shared" si="0"/>
        <v/>
      </c>
      <c r="J37" s="36" t="str">
        <f t="shared" si="1"/>
        <v/>
      </c>
      <c r="K37" s="6"/>
      <c r="L37" s="3"/>
      <c r="M37" s="5"/>
    </row>
    <row r="38" spans="1:14" ht="15" customHeight="1">
      <c r="A38" s="13"/>
      <c r="B38" s="23"/>
      <c r="C38" s="24"/>
      <c r="E38" s="18"/>
      <c r="F38" s="3"/>
      <c r="G38" s="35" t="str">
        <f ca="1">IF(OR(ISBLANK(B38),B38="CAIXA"),"",IFERROR(VLOOKUP(B38,Cotações!$A$2:$C$1996,3,0),INDEX(_xlfn.STOCKHISTORY(B38,TODAY()-1),2,2)))</f>
        <v/>
      </c>
      <c r="H38" s="33" t="str">
        <f t="shared" si="2"/>
        <v/>
      </c>
      <c r="I38" s="34" t="str">
        <f t="shared" si="0"/>
        <v/>
      </c>
      <c r="J38" s="36" t="str">
        <f t="shared" si="1"/>
        <v/>
      </c>
      <c r="K38" s="6"/>
      <c r="L38" s="3"/>
      <c r="M38" s="5"/>
    </row>
    <row r="39" spans="1:14" ht="15" customHeight="1">
      <c r="A39" s="13"/>
      <c r="B39" s="23"/>
      <c r="C39" s="24"/>
      <c r="E39" s="18"/>
      <c r="F39" s="3"/>
      <c r="G39" s="35" t="str">
        <f ca="1">IF(OR(ISBLANK(B39),B39="CAIXA"),"",IFERROR(VLOOKUP(B39,Cotações!$A$2:$C$1996,3,0),INDEX(_xlfn.STOCKHISTORY(B39,TODAY()-1),2,2)))</f>
        <v/>
      </c>
      <c r="H39" s="33" t="str">
        <f t="shared" si="2"/>
        <v/>
      </c>
      <c r="I39" s="34" t="str">
        <f t="shared" si="0"/>
        <v/>
      </c>
      <c r="J39" s="36" t="str">
        <f t="shared" si="1"/>
        <v/>
      </c>
      <c r="K39" s="6"/>
      <c r="L39" s="3"/>
      <c r="M39" s="5"/>
    </row>
    <row r="40" spans="1:14" ht="15" customHeight="1">
      <c r="A40" s="13"/>
      <c r="B40" s="23"/>
      <c r="C40" s="24"/>
      <c r="E40" s="18"/>
      <c r="F40" s="3"/>
      <c r="G40" s="35" t="str">
        <f ca="1">IF(OR(ISBLANK(B40),B40="CAIXA"),"",IFERROR(VLOOKUP(B40,Cotações!$A$2:$C$1996,3,0),INDEX(_xlfn.STOCKHISTORY(B40,TODAY()-1),2,2)))</f>
        <v/>
      </c>
      <c r="H40" s="33" t="str">
        <f t="shared" si="2"/>
        <v/>
      </c>
      <c r="I40" s="34" t="str">
        <f t="shared" si="0"/>
        <v/>
      </c>
      <c r="J40" s="36" t="str">
        <f t="shared" si="1"/>
        <v/>
      </c>
      <c r="K40" s="6"/>
      <c r="L40" s="3"/>
      <c r="M40" s="5"/>
    </row>
    <row r="41" spans="1:14" ht="15" customHeight="1">
      <c r="A41" s="13"/>
      <c r="B41" s="23"/>
      <c r="C41" s="24"/>
      <c r="E41" s="18"/>
      <c r="F41" s="3"/>
      <c r="G41" s="35" t="str">
        <f ca="1">IF(OR(ISBLANK(B41),B41="CAIXA"),"",IFERROR(VLOOKUP(B41,Cotações!$A$2:$C$1996,3,0),INDEX(_xlfn.STOCKHISTORY(B41,TODAY()-1),2,2)))</f>
        <v/>
      </c>
      <c r="H41" s="33" t="str">
        <f t="shared" si="2"/>
        <v/>
      </c>
      <c r="I41" s="34" t="str">
        <f t="shared" si="0"/>
        <v/>
      </c>
      <c r="J41" s="36" t="str">
        <f t="shared" si="1"/>
        <v/>
      </c>
      <c r="K41" s="6"/>
      <c r="L41" s="3"/>
    </row>
    <row r="42" spans="1:14" ht="15" customHeight="1">
      <c r="A42" s="13"/>
      <c r="B42" s="23"/>
      <c r="C42" s="24"/>
      <c r="E42" s="18"/>
      <c r="F42" s="3"/>
      <c r="G42" s="35" t="str">
        <f ca="1">IF(OR(ISBLANK(B42),B42="CAIXA"),"",IFERROR(VLOOKUP(B42,Cotações!$A$2:$C$1996,3,0),INDEX(_xlfn.STOCKHISTORY(B42,TODAY()-1),2,2)))</f>
        <v/>
      </c>
      <c r="H42" s="33" t="str">
        <f t="shared" si="2"/>
        <v/>
      </c>
      <c r="I42" s="34" t="str">
        <f t="shared" si="0"/>
        <v/>
      </c>
      <c r="J42" s="36" t="str">
        <f t="shared" si="1"/>
        <v/>
      </c>
      <c r="K42" s="6"/>
      <c r="L42" s="3"/>
    </row>
    <row r="43" spans="1:14" ht="15" customHeight="1">
      <c r="A43" s="13"/>
      <c r="B43" s="23"/>
      <c r="C43" s="24"/>
      <c r="E43" s="18"/>
      <c r="F43" s="3"/>
      <c r="G43" s="35" t="str">
        <f ca="1">IF(OR(ISBLANK(B43),B43="CAIXA"),"",IFERROR(VLOOKUP(B43,Cotações!$A$2:$C$1996,3,0),INDEX(_xlfn.STOCKHISTORY(B43,TODAY()-1),2,2)))</f>
        <v/>
      </c>
      <c r="H43" s="33" t="str">
        <f t="shared" si="2"/>
        <v/>
      </c>
      <c r="I43" s="34" t="str">
        <f t="shared" si="0"/>
        <v/>
      </c>
      <c r="J43" s="36" t="str">
        <f t="shared" si="1"/>
        <v/>
      </c>
      <c r="K43" s="6"/>
      <c r="L43" s="3"/>
    </row>
    <row r="44" spans="1:14" ht="15" customHeight="1">
      <c r="A44" s="13"/>
      <c r="B44" s="23"/>
      <c r="C44" s="24"/>
      <c r="E44" s="18"/>
      <c r="F44" s="3"/>
      <c r="G44" s="35" t="str">
        <f ca="1">IF(OR(ISBLANK(B44),B44="CAIXA"),"",IFERROR(VLOOKUP(B44,Cotações!$A$2:$C$1996,3,0),INDEX(_xlfn.STOCKHISTORY(B44,TODAY()-1),2,2)))</f>
        <v/>
      </c>
      <c r="H44" s="33" t="str">
        <f t="shared" si="2"/>
        <v/>
      </c>
      <c r="I44" s="34" t="str">
        <f t="shared" si="0"/>
        <v/>
      </c>
      <c r="J44" s="36" t="str">
        <f t="shared" si="1"/>
        <v/>
      </c>
      <c r="K44" s="6"/>
      <c r="L44" s="3"/>
    </row>
    <row r="45" spans="1:14" ht="15" customHeight="1">
      <c r="A45" s="13"/>
      <c r="B45" s="23"/>
      <c r="C45" s="24"/>
      <c r="E45" s="18"/>
      <c r="F45" s="3"/>
      <c r="G45" s="35" t="str">
        <f ca="1">IF(OR(ISBLANK(B45),B45="CAIXA"),"",IFERROR(VLOOKUP(B45,Cotações!$A$2:$C$1996,3,0),INDEX(_xlfn.STOCKHISTORY(B45,TODAY()-1),2,2)))</f>
        <v/>
      </c>
      <c r="H45" s="33" t="str">
        <f t="shared" si="2"/>
        <v/>
      </c>
      <c r="I45" s="34" t="str">
        <f t="shared" si="0"/>
        <v/>
      </c>
      <c r="J45" s="36" t="str">
        <f t="shared" si="1"/>
        <v/>
      </c>
      <c r="K45" s="6"/>
      <c r="L45" s="3"/>
    </row>
    <row r="46" spans="1:14" ht="15" customHeight="1">
      <c r="A46" s="13"/>
      <c r="B46" s="23"/>
      <c r="C46" s="24"/>
      <c r="E46" s="18"/>
      <c r="F46" s="3"/>
      <c r="G46" s="35" t="str">
        <f ca="1">IF(OR(ISBLANK(B46),B46="CAIXA"),"",IFERROR(VLOOKUP(B46,Cotações!$A$2:$C$1996,3,0),INDEX(_xlfn.STOCKHISTORY(B46,TODAY()-1),2,2)))</f>
        <v/>
      </c>
      <c r="H46" s="33" t="str">
        <f t="shared" si="2"/>
        <v/>
      </c>
      <c r="I46" s="34" t="str">
        <f t="shared" si="0"/>
        <v/>
      </c>
      <c r="J46" s="36" t="str">
        <f t="shared" si="1"/>
        <v/>
      </c>
      <c r="K46" s="6"/>
      <c r="L46" s="3"/>
    </row>
    <row r="47" spans="1:14" ht="15" customHeight="1">
      <c r="A47" s="13"/>
      <c r="B47" s="23"/>
      <c r="C47" s="24"/>
      <c r="E47" s="18"/>
      <c r="F47" s="3"/>
      <c r="G47" s="35" t="str">
        <f ca="1">IF(OR(ISBLANK(B47),B47="CAIXA"),"",IFERROR(VLOOKUP(B47,Cotações!$A$2:$C$1996,3,0),INDEX(_xlfn.STOCKHISTORY(B47,TODAY()-1),2,2)))</f>
        <v/>
      </c>
      <c r="H47" s="33" t="str">
        <f>IF(OR(ISBLANK(B47),B47="CAIXA"),"",E47*G47)</f>
        <v/>
      </c>
      <c r="I47" s="34" t="str">
        <f t="shared" si="0"/>
        <v/>
      </c>
      <c r="J47" s="36" t="str">
        <f t="shared" si="1"/>
        <v/>
      </c>
      <c r="K47" s="6"/>
      <c r="L47" s="3"/>
    </row>
    <row r="48" spans="1:14" ht="15" customHeight="1">
      <c r="A48" s="13"/>
      <c r="B48" s="23"/>
      <c r="C48" s="24"/>
      <c r="E48" s="18"/>
      <c r="F48" s="3"/>
      <c r="G48" s="35" t="str">
        <f ca="1">IF(OR(ISBLANK(B48),B48="CAIXA"),"",IFERROR(VLOOKUP(B48,Cotações!$A$2:$C$1996,3,0),INDEX(_xlfn.STOCKHISTORY(B48,TODAY()-1),2,2)))</f>
        <v/>
      </c>
      <c r="H48" s="33" t="str">
        <f t="shared" si="2"/>
        <v/>
      </c>
      <c r="I48" s="34" t="str">
        <f t="shared" ref="I48:I79" si="3">IF(OR(ISBLANK(B48),B48="CAIXA"),"",H48/$E$13)</f>
        <v/>
      </c>
      <c r="J48" s="36" t="str">
        <f t="shared" ref="J48:J79" si="4">IF(OR(ISBLANK(B48),B48="CAIXA"),"",IF(ROUNDDOWN(((($E$13)*(C48/SUM($C$16:$C$69)))-H48)/G48,0)=0,"Peso aceitável",IF(I48&lt;(C48/SUM($C$16:$C$69)),"Comprar "&amp;ROUNDDOWN(((($E$13)*(C48/SUM($C$16:$C$69)))-H48)/G48,0)&amp;" unidade(s)",IF(I48&gt;(C48/SUM($C$16:$C$69)),"Vender "&amp;ROUNDUP((H48-($E$13)*(C48/SUM($C$16:$C$69)))/G48,0)&amp;" unidade(s)"))))</f>
        <v/>
      </c>
      <c r="K48" s="6"/>
      <c r="L48" s="14"/>
    </row>
    <row r="49" spans="1:12" ht="15" customHeight="1">
      <c r="A49" s="13"/>
      <c r="B49" s="23"/>
      <c r="C49" s="24"/>
      <c r="E49" s="18"/>
      <c r="F49" s="3"/>
      <c r="G49" s="35" t="str">
        <f ca="1">IF(OR(ISBLANK(B49),B49="CAIXA"),"",IFERROR(VLOOKUP(B49,Cotações!$A$2:$C$1996,3,0),INDEX(_xlfn.STOCKHISTORY(B49,TODAY()-1),2,2)))</f>
        <v/>
      </c>
      <c r="H49" s="33" t="str">
        <f t="shared" si="2"/>
        <v/>
      </c>
      <c r="I49" s="34" t="str">
        <f t="shared" si="3"/>
        <v/>
      </c>
      <c r="J49" s="36" t="str">
        <f t="shared" si="4"/>
        <v/>
      </c>
      <c r="K49" s="6"/>
      <c r="L49" s="14"/>
    </row>
    <row r="50" spans="1:12" ht="15" customHeight="1">
      <c r="A50" s="13"/>
      <c r="B50" s="23"/>
      <c r="C50" s="24"/>
      <c r="E50" s="18"/>
      <c r="F50" s="3"/>
      <c r="G50" s="35" t="str">
        <f ca="1">IF(OR(ISBLANK(B50),B50="CAIXA"),"",IFERROR(VLOOKUP(B50,Cotações!$A$2:$C$1996,3,0),INDEX(_xlfn.STOCKHISTORY(B50,TODAY()-1),2,2)))</f>
        <v/>
      </c>
      <c r="H50" s="33" t="str">
        <f t="shared" si="2"/>
        <v/>
      </c>
      <c r="I50" s="34" t="str">
        <f t="shared" si="3"/>
        <v/>
      </c>
      <c r="J50" s="36" t="str">
        <f t="shared" si="4"/>
        <v/>
      </c>
      <c r="K50" s="6"/>
      <c r="L50" s="14"/>
    </row>
    <row r="51" spans="1:12" ht="15" customHeight="1">
      <c r="B51" s="25"/>
      <c r="C51" s="26"/>
      <c r="E51" s="19"/>
      <c r="F51" s="3"/>
      <c r="G51" s="35" t="str">
        <f ca="1">IF(OR(ISBLANK(B51),B51="CAIXA"),"",IFERROR(VLOOKUP(B51,Cotações!$A$2:$C$1996,3,0),INDEX(_xlfn.STOCKHISTORY(B51,TODAY()-1),2,2)))</f>
        <v/>
      </c>
      <c r="H51" s="33" t="str">
        <f t="shared" si="2"/>
        <v/>
      </c>
      <c r="I51" s="34" t="str">
        <f t="shared" si="3"/>
        <v/>
      </c>
      <c r="J51" s="36" t="str">
        <f t="shared" si="4"/>
        <v/>
      </c>
      <c r="K51" s="6"/>
      <c r="L51" s="14"/>
    </row>
    <row r="52" spans="1:12" ht="15" customHeight="1">
      <c r="B52" s="25"/>
      <c r="C52" s="26"/>
      <c r="E52" s="18"/>
      <c r="F52" s="3"/>
      <c r="G52" s="35" t="str">
        <f ca="1">IF(OR(ISBLANK(B52),B52="CAIXA"),"",IFERROR(VLOOKUP(B52,Cotações!$A$2:$C$1996,3,0),INDEX(_xlfn.STOCKHISTORY(B52,TODAY()-1),2,2)))</f>
        <v/>
      </c>
      <c r="H52" s="33" t="str">
        <f t="shared" si="2"/>
        <v/>
      </c>
      <c r="I52" s="34" t="str">
        <f t="shared" si="3"/>
        <v/>
      </c>
      <c r="J52" s="36" t="str">
        <f t="shared" si="4"/>
        <v/>
      </c>
      <c r="K52" s="6"/>
      <c r="L52" s="14"/>
    </row>
    <row r="53" spans="1:12" ht="15" customHeight="1">
      <c r="B53" s="25"/>
      <c r="C53" s="26"/>
      <c r="E53" s="18"/>
      <c r="F53" s="3"/>
      <c r="G53" s="35" t="str">
        <f ca="1">IF(OR(ISBLANK(B53),B53="CAIXA"),"",IFERROR(VLOOKUP(B53,Cotações!$A$2:$C$1996,3,0),INDEX(_xlfn.STOCKHISTORY(B53,TODAY()-1),2,2)))</f>
        <v/>
      </c>
      <c r="H53" s="33" t="str">
        <f t="shared" si="2"/>
        <v/>
      </c>
      <c r="I53" s="34" t="str">
        <f t="shared" si="3"/>
        <v/>
      </c>
      <c r="J53" s="36" t="str">
        <f t="shared" si="4"/>
        <v/>
      </c>
      <c r="K53" s="6"/>
      <c r="L53" s="14"/>
    </row>
    <row r="54" spans="1:12" ht="15" customHeight="1">
      <c r="B54" s="25"/>
      <c r="C54" s="26"/>
      <c r="E54" s="18"/>
      <c r="F54" s="3"/>
      <c r="G54" s="35" t="str">
        <f ca="1">IF(OR(ISBLANK(B54),B54="CAIXA"),"",IFERROR(VLOOKUP(B54,Cotações!$A$2:$C$1996,3,0),INDEX(_xlfn.STOCKHISTORY(B54,TODAY()-1),2,2)))</f>
        <v/>
      </c>
      <c r="H54" s="33" t="str">
        <f t="shared" si="2"/>
        <v/>
      </c>
      <c r="I54" s="34" t="str">
        <f t="shared" si="3"/>
        <v/>
      </c>
      <c r="J54" s="36" t="str">
        <f t="shared" si="4"/>
        <v/>
      </c>
      <c r="K54" s="6"/>
      <c r="L54" s="14"/>
    </row>
    <row r="55" spans="1:12" ht="15" customHeight="1">
      <c r="B55" s="25"/>
      <c r="C55" s="26"/>
      <c r="D55" s="2"/>
      <c r="E55" s="18"/>
      <c r="F55" s="3"/>
      <c r="G55" s="35" t="str">
        <f ca="1">IF(OR(ISBLANK(B55),B55="CAIXA"),"",IFERROR(VLOOKUP(B55,Cotações!$A$2:$C$1996,3,0),INDEX(_xlfn.STOCKHISTORY(B55,TODAY()-1),2,2)))</f>
        <v/>
      </c>
      <c r="H55" s="33" t="str">
        <f t="shared" si="2"/>
        <v/>
      </c>
      <c r="I55" s="34" t="str">
        <f t="shared" si="3"/>
        <v/>
      </c>
      <c r="J55" s="36" t="str">
        <f t="shared" si="4"/>
        <v/>
      </c>
      <c r="K55" s="6"/>
      <c r="L55" s="14"/>
    </row>
    <row r="56" spans="1:12" ht="15" customHeight="1">
      <c r="B56" s="25"/>
      <c r="C56" s="26"/>
      <c r="D56" s="2"/>
      <c r="E56" s="18"/>
      <c r="F56" s="3"/>
      <c r="G56" s="35" t="str">
        <f ca="1">IF(OR(ISBLANK(B56),B56="CAIXA"),"",IFERROR(VLOOKUP(B56,Cotações!$A$2:$C$1996,3,0),INDEX(_xlfn.STOCKHISTORY(B56,TODAY()-1),2,2)))</f>
        <v/>
      </c>
      <c r="H56" s="33" t="str">
        <f t="shared" si="2"/>
        <v/>
      </c>
      <c r="I56" s="34" t="str">
        <f t="shared" si="3"/>
        <v/>
      </c>
      <c r="J56" s="36" t="str">
        <f t="shared" si="4"/>
        <v/>
      </c>
      <c r="K56" s="6"/>
      <c r="L56" s="14"/>
    </row>
    <row r="57" spans="1:12" ht="15" customHeight="1">
      <c r="B57" s="25"/>
      <c r="C57" s="26"/>
      <c r="D57" s="2"/>
      <c r="E57" s="18"/>
      <c r="F57" s="3"/>
      <c r="G57" s="35" t="str">
        <f ca="1">IF(OR(ISBLANK(B57),B57="CAIXA"),"",IFERROR(VLOOKUP(B57,Cotações!$A$2:$C$1996,3,0),INDEX(_xlfn.STOCKHISTORY(B57,TODAY()-1),2,2)))</f>
        <v/>
      </c>
      <c r="H57" s="33" t="str">
        <f t="shared" si="2"/>
        <v/>
      </c>
      <c r="I57" s="34" t="str">
        <f t="shared" si="3"/>
        <v/>
      </c>
      <c r="J57" s="36" t="str">
        <f t="shared" si="4"/>
        <v/>
      </c>
      <c r="K57" s="6"/>
      <c r="L57" s="14"/>
    </row>
    <row r="58" spans="1:12" ht="15" customHeight="1">
      <c r="B58" s="25"/>
      <c r="C58" s="26"/>
      <c r="D58" s="2"/>
      <c r="E58" s="18"/>
      <c r="F58" s="3"/>
      <c r="G58" s="35" t="str">
        <f ca="1">IF(OR(ISBLANK(B58),B58="CAIXA"),"",IFERROR(VLOOKUP(B58,Cotações!$A$2:$C$1996,3,0),INDEX(_xlfn.STOCKHISTORY(B58,TODAY()-1),2,2)))</f>
        <v/>
      </c>
      <c r="H58" s="33" t="str">
        <f t="shared" si="2"/>
        <v/>
      </c>
      <c r="I58" s="34" t="str">
        <f t="shared" si="3"/>
        <v/>
      </c>
      <c r="J58" s="36" t="str">
        <f t="shared" si="4"/>
        <v/>
      </c>
      <c r="K58" s="6"/>
      <c r="L58" s="14"/>
    </row>
    <row r="59" spans="1:12" ht="15" customHeight="1">
      <c r="B59" s="25"/>
      <c r="C59" s="26"/>
      <c r="D59" s="2"/>
      <c r="E59" s="18"/>
      <c r="F59" s="3"/>
      <c r="G59" s="35" t="str">
        <f ca="1">IF(OR(ISBLANK(B59),B59="CAIXA"),"",IFERROR(VLOOKUP(B59,Cotações!$A$2:$C$1996,3,0),INDEX(_xlfn.STOCKHISTORY(B59,TODAY()-1),2,2)))</f>
        <v/>
      </c>
      <c r="H59" s="33" t="str">
        <f t="shared" si="2"/>
        <v/>
      </c>
      <c r="I59" s="34" t="str">
        <f t="shared" si="3"/>
        <v/>
      </c>
      <c r="J59" s="36" t="str">
        <f t="shared" si="4"/>
        <v/>
      </c>
      <c r="K59" s="6"/>
      <c r="L59" s="14"/>
    </row>
    <row r="60" spans="1:12" ht="15" customHeight="1">
      <c r="B60" s="25"/>
      <c r="C60" s="26"/>
      <c r="D60" s="2"/>
      <c r="E60" s="18"/>
      <c r="F60" s="3"/>
      <c r="G60" s="35" t="str">
        <f ca="1">IF(OR(ISBLANK(B60),B60="CAIXA"),"",IFERROR(VLOOKUP(B60,Cotações!$A$2:$C$1996,3,0),INDEX(_xlfn.STOCKHISTORY(B60,TODAY()-1),2,2)))</f>
        <v/>
      </c>
      <c r="H60" s="33" t="str">
        <f t="shared" si="2"/>
        <v/>
      </c>
      <c r="I60" s="34" t="str">
        <f t="shared" si="3"/>
        <v/>
      </c>
      <c r="J60" s="36" t="str">
        <f t="shared" si="4"/>
        <v/>
      </c>
      <c r="K60" s="6"/>
      <c r="L60" s="14"/>
    </row>
    <row r="61" spans="1:12" ht="15" customHeight="1">
      <c r="B61" s="25"/>
      <c r="C61" s="26"/>
      <c r="D61" s="2"/>
      <c r="E61" s="18"/>
      <c r="F61" s="3"/>
      <c r="G61" s="35" t="str">
        <f ca="1">IF(OR(ISBLANK(B61),B61="CAIXA"),"",IFERROR(VLOOKUP(B61,Cotações!$A$2:$C$1996,3,0),INDEX(_xlfn.STOCKHISTORY(B61,TODAY()-1),2,2)))</f>
        <v/>
      </c>
      <c r="H61" s="33" t="str">
        <f t="shared" si="2"/>
        <v/>
      </c>
      <c r="I61" s="34" t="str">
        <f t="shared" si="3"/>
        <v/>
      </c>
      <c r="J61" s="36" t="str">
        <f t="shared" si="4"/>
        <v/>
      </c>
      <c r="K61" s="6"/>
      <c r="L61" s="14"/>
    </row>
    <row r="62" spans="1:12" ht="15" customHeight="1">
      <c r="B62" s="25"/>
      <c r="C62" s="26"/>
      <c r="D62" s="2"/>
      <c r="E62" s="18"/>
      <c r="F62" s="3"/>
      <c r="G62" s="35" t="str">
        <f ca="1">IF(OR(ISBLANK(B62),B62="CAIXA"),"",IFERROR(VLOOKUP(B62,Cotações!$A$2:$C$1996,3,0),INDEX(_xlfn.STOCKHISTORY(B62,TODAY()-1),2,2)))</f>
        <v/>
      </c>
      <c r="H62" s="33" t="str">
        <f t="shared" si="2"/>
        <v/>
      </c>
      <c r="I62" s="34" t="str">
        <f t="shared" si="3"/>
        <v/>
      </c>
      <c r="J62" s="36" t="str">
        <f t="shared" si="4"/>
        <v/>
      </c>
      <c r="K62" s="6"/>
      <c r="L62" s="14"/>
    </row>
    <row r="63" spans="1:12" ht="15" customHeight="1">
      <c r="B63" s="25"/>
      <c r="C63" s="26"/>
      <c r="D63" s="2"/>
      <c r="E63" s="18"/>
      <c r="F63" s="3"/>
      <c r="G63" s="35" t="str">
        <f ca="1">IF(OR(ISBLANK(B63),B63="CAIXA"),"",IFERROR(VLOOKUP(B63,Cotações!$A$2:$C$1996,3,0),INDEX(_xlfn.STOCKHISTORY(B63,TODAY()-1),2,2)))</f>
        <v/>
      </c>
      <c r="H63" s="33" t="str">
        <f t="shared" si="2"/>
        <v/>
      </c>
      <c r="I63" s="34" t="str">
        <f t="shared" si="3"/>
        <v/>
      </c>
      <c r="J63" s="36" t="str">
        <f t="shared" si="4"/>
        <v/>
      </c>
      <c r="K63" s="6"/>
      <c r="L63" s="14"/>
    </row>
    <row r="64" spans="1:12" ht="15" customHeight="1">
      <c r="B64" s="25"/>
      <c r="C64" s="26"/>
      <c r="D64" s="2"/>
      <c r="E64" s="18"/>
      <c r="F64" s="3"/>
      <c r="G64" s="35" t="str">
        <f ca="1">IF(OR(ISBLANK(B64),B64="CAIXA"),"",IFERROR(VLOOKUP(B64,Cotações!$A$2:$C$1996,3,0),INDEX(_xlfn.STOCKHISTORY(B64,TODAY()-1),2,2)))</f>
        <v/>
      </c>
      <c r="H64" s="33" t="str">
        <f t="shared" si="2"/>
        <v/>
      </c>
      <c r="I64" s="34" t="str">
        <f t="shared" si="3"/>
        <v/>
      </c>
      <c r="J64" s="36" t="str">
        <f t="shared" si="4"/>
        <v/>
      </c>
      <c r="K64" s="6"/>
      <c r="L64" s="14"/>
    </row>
    <row r="65" spans="2:12" ht="15" customHeight="1">
      <c r="B65" s="25"/>
      <c r="C65" s="26"/>
      <c r="D65" s="2"/>
      <c r="E65" s="18"/>
      <c r="F65" s="3"/>
      <c r="G65" s="35" t="str">
        <f ca="1">IF(OR(ISBLANK(B65),B65="CAIXA"),"",IFERROR(VLOOKUP(B65,Cotações!$A$2:$C$1996,3,0),INDEX(_xlfn.STOCKHISTORY(B65,TODAY()-1),2,2)))</f>
        <v/>
      </c>
      <c r="H65" s="33" t="str">
        <f t="shared" si="2"/>
        <v/>
      </c>
      <c r="I65" s="34" t="str">
        <f t="shared" si="3"/>
        <v/>
      </c>
      <c r="J65" s="36" t="str">
        <f t="shared" si="4"/>
        <v/>
      </c>
      <c r="K65" s="6"/>
      <c r="L65" s="3"/>
    </row>
    <row r="66" spans="2:12" ht="15" customHeight="1">
      <c r="B66" s="25"/>
      <c r="C66" s="26"/>
      <c r="D66" s="2"/>
      <c r="E66" s="18"/>
      <c r="F66" s="3"/>
      <c r="G66" s="35" t="str">
        <f ca="1">IF(OR(ISBLANK(B66),B66="CAIXA"),"",IFERROR(VLOOKUP(B66,Cotações!$A$2:$C$1996,3,0),INDEX(_xlfn.STOCKHISTORY(B66,TODAY()-1),2,2)))</f>
        <v/>
      </c>
      <c r="H66" s="33" t="str">
        <f>IF(OR(ISBLANK(B66),B66="CAIXA"),"",E66*G66)</f>
        <v/>
      </c>
      <c r="I66" s="34" t="str">
        <f t="shared" si="3"/>
        <v/>
      </c>
      <c r="J66" s="36" t="str">
        <f t="shared" si="4"/>
        <v/>
      </c>
      <c r="K66" s="6"/>
      <c r="L66" s="3"/>
    </row>
    <row r="67" spans="2:12" ht="15" customHeight="1">
      <c r="B67" s="25"/>
      <c r="C67" s="26"/>
      <c r="D67" s="2"/>
      <c r="E67" s="18"/>
      <c r="F67" s="3"/>
      <c r="G67" s="35" t="str">
        <f ca="1">IF(OR(ISBLANK(B67),B67="CAIXA"),"",IFERROR(VLOOKUP(B67,Cotações!$A$2:$C$1996,3,0),INDEX(_xlfn.STOCKHISTORY(B67,TODAY()-1),2,2)))</f>
        <v/>
      </c>
      <c r="H67" s="33" t="str">
        <f>IF(OR(ISBLANK(B67),B67="CAIXA"),"",E67*G67)</f>
        <v/>
      </c>
      <c r="I67" s="34" t="str">
        <f t="shared" si="3"/>
        <v/>
      </c>
      <c r="J67" s="36" t="str">
        <f t="shared" si="4"/>
        <v/>
      </c>
      <c r="K67" s="6"/>
      <c r="L67" s="3"/>
    </row>
    <row r="68" spans="2:12" ht="15" customHeight="1">
      <c r="B68" s="25"/>
      <c r="C68" s="26"/>
      <c r="D68" s="2"/>
      <c r="E68" s="18"/>
      <c r="F68" s="3"/>
      <c r="G68" s="35" t="str">
        <f ca="1">IF(OR(ISBLANK(B68),B68="CAIXA"),"",IFERROR(VLOOKUP(B68,Cotações!$A$2:$C$1996,3,0),INDEX(_xlfn.STOCKHISTORY(B68,TODAY()-1),2,2)))</f>
        <v/>
      </c>
      <c r="H68" s="33" t="str">
        <f>IF(OR(ISBLANK(B68),B68="CAIXA"),"",E68*G68)</f>
        <v/>
      </c>
      <c r="I68" s="34" t="str">
        <f t="shared" si="3"/>
        <v/>
      </c>
      <c r="J68" s="36" t="str">
        <f t="shared" si="4"/>
        <v/>
      </c>
      <c r="K68" s="6"/>
      <c r="L68" s="3"/>
    </row>
    <row r="69" spans="2:12" ht="15" customHeight="1" thickBot="1">
      <c r="B69" s="27"/>
      <c r="C69" s="28"/>
      <c r="D69" s="2"/>
      <c r="E69" s="20"/>
      <c r="F69" s="3"/>
      <c r="G69" s="56" t="str">
        <f ca="1">IF(OR(ISBLANK(B69),B69="CAIXA"),"",IFERROR(VLOOKUP(B69,Cotações!$A$2:$C$1996,3,0),INDEX(_xlfn.STOCKHISTORY(B69,TODAY()-1),2,2)))</f>
        <v/>
      </c>
      <c r="H69" s="53" t="str">
        <f>IF(OR(ISBLANK(B69),B69="CAIXA"),"",E69*G69)</f>
        <v/>
      </c>
      <c r="I69" s="54" t="str">
        <f t="shared" si="3"/>
        <v/>
      </c>
      <c r="J69" s="55" t="str">
        <f t="shared" si="4"/>
        <v/>
      </c>
      <c r="K69" s="6"/>
      <c r="L69" s="3"/>
    </row>
    <row r="70" spans="2:12" ht="15" customHeight="1" thickBot="1">
      <c r="C70" s="2"/>
      <c r="D70" s="2"/>
      <c r="F70" s="3"/>
      <c r="G70" s="57" t="s">
        <v>1038</v>
      </c>
      <c r="H70" s="58">
        <f ca="1">SUM(H16:H69)</f>
        <v>395430</v>
      </c>
      <c r="I70" s="60" t="s">
        <v>1039</v>
      </c>
      <c r="J70" s="61"/>
      <c r="K70" s="2"/>
      <c r="L70" s="3"/>
    </row>
    <row r="71" spans="2:12" ht="15" customHeight="1">
      <c r="C71" s="2"/>
      <c r="D71" s="2"/>
      <c r="F71" s="3"/>
      <c r="G71" s="4"/>
      <c r="H71" s="3"/>
      <c r="I71" s="2"/>
      <c r="J71" s="2"/>
      <c r="K71" s="2"/>
      <c r="L71" s="3"/>
    </row>
    <row r="72" spans="2:12" ht="15" customHeight="1">
      <c r="C72" s="2"/>
      <c r="D72" s="2"/>
      <c r="F72" s="3"/>
      <c r="G72" s="4"/>
      <c r="H72" s="3"/>
      <c r="I72" s="2"/>
      <c r="J72" s="2"/>
      <c r="K72" s="2"/>
      <c r="L72" s="3"/>
    </row>
    <row r="73" spans="2:12" ht="15" customHeight="1">
      <c r="C73" s="2"/>
      <c r="D73" s="2"/>
      <c r="F73" s="3"/>
      <c r="G73" s="4"/>
      <c r="H73" s="3"/>
      <c r="I73" s="2"/>
      <c r="J73" s="2"/>
      <c r="K73" s="2"/>
      <c r="L73" s="3"/>
    </row>
    <row r="74" spans="2:12" ht="15" customHeight="1">
      <c r="C74" s="2"/>
      <c r="D74" s="2"/>
      <c r="F74" s="3"/>
      <c r="G74" s="4"/>
      <c r="H74" s="3"/>
      <c r="I74" s="2"/>
      <c r="J74" s="2"/>
      <c r="K74" s="2"/>
      <c r="L74" s="3"/>
    </row>
    <row r="75" spans="2:12" ht="15" customHeight="1">
      <c r="C75" s="2"/>
      <c r="D75" s="2"/>
      <c r="F75" s="3"/>
      <c r="G75" s="4"/>
      <c r="H75" s="3"/>
      <c r="I75" s="2"/>
      <c r="J75" s="2"/>
      <c r="K75" s="2"/>
      <c r="L75" s="3"/>
    </row>
    <row r="76" spans="2:12" ht="15" customHeight="1">
      <c r="C76" s="2"/>
      <c r="D76" s="2"/>
      <c r="F76" s="3"/>
      <c r="G76" s="4"/>
      <c r="H76" s="3"/>
      <c r="I76" s="2"/>
      <c r="J76" s="2"/>
      <c r="K76" s="2"/>
      <c r="L76" s="3"/>
    </row>
    <row r="77" spans="2:12" ht="15" customHeight="1">
      <c r="C77" s="2"/>
      <c r="D77" s="2"/>
      <c r="F77" s="3"/>
      <c r="G77" s="4"/>
      <c r="H77" s="3"/>
      <c r="I77" s="2"/>
      <c r="J77" s="2"/>
      <c r="K77" s="2"/>
      <c r="L77" s="3"/>
    </row>
    <row r="78" spans="2:12" ht="15" customHeight="1">
      <c r="C78" s="2"/>
      <c r="D78" s="2"/>
      <c r="F78" s="3"/>
      <c r="G78" s="4"/>
      <c r="H78" s="3"/>
      <c r="I78" s="2"/>
      <c r="J78" s="2"/>
      <c r="K78" s="2"/>
      <c r="L78" s="3"/>
    </row>
    <row r="79" spans="2:12" ht="15" customHeight="1">
      <c r="C79" s="2"/>
      <c r="D79" s="2"/>
      <c r="F79" s="3"/>
      <c r="G79" s="4"/>
      <c r="H79" s="3"/>
      <c r="I79" s="2"/>
      <c r="J79" s="2"/>
      <c r="K79" s="2"/>
      <c r="L79" s="3"/>
    </row>
    <row r="80" spans="2:12" ht="15" customHeight="1">
      <c r="C80" s="2"/>
      <c r="D80" s="2"/>
      <c r="F80" s="3"/>
      <c r="G80" s="4"/>
      <c r="H80" s="3"/>
      <c r="I80" s="2"/>
      <c r="J80" s="2"/>
      <c r="K80" s="2"/>
      <c r="L80" s="3"/>
    </row>
    <row r="81" spans="3:12" ht="15" customHeight="1">
      <c r="C81" s="2"/>
      <c r="D81" s="2"/>
      <c r="F81" s="3"/>
      <c r="G81" s="4"/>
      <c r="H81" s="3"/>
      <c r="I81" s="2"/>
      <c r="J81" s="2"/>
      <c r="K81" s="2"/>
      <c r="L81" s="3"/>
    </row>
    <row r="82" spans="3:12" ht="15" customHeight="1">
      <c r="C82" s="2"/>
      <c r="D82" s="2"/>
      <c r="F82" s="3"/>
      <c r="G82" s="4"/>
      <c r="H82" s="3"/>
      <c r="I82" s="2"/>
      <c r="J82" s="2"/>
      <c r="K82" s="2"/>
      <c r="L82" s="3"/>
    </row>
    <row r="83" spans="3:12" ht="15" customHeight="1">
      <c r="C83" s="2"/>
      <c r="D83" s="2"/>
      <c r="F83" s="3"/>
      <c r="G83" s="4"/>
      <c r="H83" s="3"/>
      <c r="I83" s="2"/>
      <c r="J83" s="2"/>
      <c r="K83" s="2"/>
      <c r="L83" s="3"/>
    </row>
    <row r="84" spans="3:12" ht="15" customHeight="1">
      <c r="C84" s="2"/>
      <c r="D84" s="2"/>
      <c r="F84" s="3"/>
      <c r="G84" s="4"/>
      <c r="H84" s="3"/>
      <c r="I84" s="2"/>
      <c r="J84" s="2"/>
      <c r="K84" s="2"/>
      <c r="L84" s="3"/>
    </row>
    <row r="85" spans="3:12" ht="15" customHeight="1">
      <c r="C85" s="2"/>
      <c r="D85" s="2"/>
      <c r="F85" s="3"/>
      <c r="G85" s="4"/>
      <c r="H85" s="3"/>
      <c r="I85" s="2"/>
      <c r="J85" s="2"/>
      <c r="K85" s="2"/>
      <c r="L85" s="3"/>
    </row>
    <row r="86" spans="3:12" ht="15" customHeight="1">
      <c r="C86" s="2"/>
      <c r="D86" s="2"/>
      <c r="F86" s="3"/>
      <c r="G86" s="4"/>
      <c r="H86" s="3"/>
      <c r="I86" s="2"/>
      <c r="J86" s="2"/>
      <c r="K86" s="2"/>
      <c r="L86" s="3"/>
    </row>
    <row r="87" spans="3:12" ht="15" customHeight="1">
      <c r="C87" s="2"/>
      <c r="D87" s="2"/>
      <c r="F87" s="3"/>
      <c r="G87" s="4"/>
      <c r="H87" s="3"/>
      <c r="I87" s="2"/>
      <c r="J87" s="2"/>
      <c r="K87" s="2"/>
      <c r="L87" s="3"/>
    </row>
    <row r="88" spans="3:12" ht="15" customHeight="1">
      <c r="C88" s="2"/>
      <c r="D88" s="2"/>
      <c r="F88" s="3"/>
      <c r="G88" s="4"/>
      <c r="H88" s="3"/>
      <c r="I88" s="2"/>
      <c r="J88" s="2"/>
      <c r="K88" s="2"/>
      <c r="L88" s="3"/>
    </row>
    <row r="89" spans="3:12" ht="15" customHeight="1">
      <c r="C89" s="2"/>
      <c r="D89" s="2"/>
      <c r="F89" s="3"/>
      <c r="G89" s="4"/>
      <c r="H89" s="3"/>
      <c r="I89" s="2"/>
      <c r="J89" s="2"/>
      <c r="K89" s="2"/>
      <c r="L89" s="3"/>
    </row>
    <row r="90" spans="3:12" ht="15" customHeight="1">
      <c r="C90" s="2"/>
      <c r="D90" s="2"/>
      <c r="F90" s="3"/>
      <c r="G90" s="4"/>
      <c r="H90" s="3"/>
      <c r="I90" s="2"/>
      <c r="J90" s="2"/>
      <c r="K90" s="2"/>
      <c r="L90" s="3"/>
    </row>
    <row r="91" spans="3:12" ht="15" customHeight="1">
      <c r="C91" s="2"/>
      <c r="D91" s="2"/>
      <c r="F91" s="3"/>
      <c r="G91" s="4"/>
      <c r="H91" s="3"/>
      <c r="I91" s="2"/>
      <c r="J91" s="2"/>
      <c r="K91" s="2"/>
      <c r="L91" s="3"/>
    </row>
    <row r="92" spans="3:12" ht="15" customHeight="1">
      <c r="C92" s="2"/>
      <c r="D92" s="2"/>
      <c r="F92" s="3"/>
      <c r="G92" s="4"/>
      <c r="H92" s="3"/>
      <c r="I92" s="2"/>
      <c r="J92" s="2"/>
      <c r="K92" s="2"/>
      <c r="L92" s="3"/>
    </row>
    <row r="93" spans="3:12" ht="15" customHeight="1">
      <c r="C93" s="2"/>
      <c r="D93" s="2"/>
      <c r="F93" s="3"/>
      <c r="G93" s="4"/>
      <c r="H93" s="3"/>
      <c r="I93" s="2"/>
      <c r="J93" s="2"/>
      <c r="K93" s="2"/>
      <c r="L93" s="3"/>
    </row>
    <row r="94" spans="3:12" ht="15" customHeight="1">
      <c r="C94" s="2"/>
      <c r="D94" s="2"/>
      <c r="F94" s="3"/>
      <c r="G94" s="4"/>
      <c r="H94" s="3"/>
      <c r="I94" s="2"/>
      <c r="J94" s="2"/>
      <c r="K94" s="2"/>
      <c r="L94" s="3"/>
    </row>
    <row r="95" spans="3:12" ht="15" customHeight="1">
      <c r="C95" s="2"/>
      <c r="D95" s="2"/>
      <c r="F95" s="3"/>
      <c r="G95" s="4"/>
      <c r="H95" s="3"/>
      <c r="I95" s="2"/>
      <c r="J95" s="2"/>
      <c r="K95" s="2"/>
      <c r="L95" s="3"/>
    </row>
    <row r="96" spans="3:12" ht="15" customHeight="1">
      <c r="C96" s="2"/>
      <c r="D96" s="2"/>
      <c r="F96" s="3"/>
      <c r="G96" s="4"/>
      <c r="H96" s="3"/>
      <c r="I96" s="2"/>
      <c r="J96" s="2"/>
      <c r="K96" s="2"/>
      <c r="L96" s="3"/>
    </row>
    <row r="97" spans="3:12" ht="15" customHeight="1">
      <c r="C97" s="2"/>
      <c r="D97" s="2"/>
      <c r="F97" s="3"/>
      <c r="G97" s="4"/>
      <c r="H97" s="3"/>
      <c r="I97" s="2"/>
      <c r="J97" s="2"/>
      <c r="K97" s="2"/>
      <c r="L97" s="3"/>
    </row>
    <row r="98" spans="3:12" ht="15" customHeight="1">
      <c r="C98" s="2"/>
      <c r="D98" s="2"/>
      <c r="F98" s="3"/>
      <c r="G98" s="4"/>
      <c r="H98" s="3"/>
      <c r="I98" s="2"/>
      <c r="J98" s="2"/>
      <c r="K98" s="2"/>
      <c r="L98" s="3"/>
    </row>
    <row r="99" spans="3:12" ht="15" customHeight="1">
      <c r="C99" s="2"/>
      <c r="D99" s="2"/>
      <c r="F99" s="3"/>
      <c r="G99" s="4"/>
      <c r="H99" s="3"/>
      <c r="I99" s="2"/>
      <c r="J99" s="2"/>
      <c r="K99" s="2"/>
      <c r="L99" s="3"/>
    </row>
    <row r="100" spans="3:12" ht="15" customHeight="1">
      <c r="C100" s="2"/>
      <c r="D100" s="2"/>
      <c r="F100" s="3"/>
      <c r="G100" s="4"/>
      <c r="H100" s="3"/>
      <c r="I100" s="2"/>
      <c r="J100" s="2"/>
      <c r="K100" s="2"/>
      <c r="L100" s="3"/>
    </row>
    <row r="101" spans="3:12" ht="15" customHeight="1">
      <c r="C101" s="2"/>
      <c r="D101" s="2"/>
      <c r="F101" s="3"/>
      <c r="G101" s="4"/>
      <c r="H101" s="3"/>
      <c r="I101" s="2"/>
      <c r="J101" s="2"/>
      <c r="K101" s="2"/>
      <c r="L101" s="3"/>
    </row>
    <row r="102" spans="3:12" ht="15" customHeight="1">
      <c r="C102" s="2"/>
      <c r="D102" s="2"/>
      <c r="F102" s="3"/>
      <c r="G102" s="4"/>
      <c r="H102" s="3"/>
      <c r="I102" s="2"/>
      <c r="J102" s="2"/>
      <c r="K102" s="2"/>
      <c r="L102" s="3"/>
    </row>
    <row r="103" spans="3:12" ht="15" customHeight="1">
      <c r="C103" s="2"/>
      <c r="D103" s="2"/>
      <c r="F103" s="3"/>
      <c r="G103" s="4"/>
      <c r="H103" s="3"/>
      <c r="I103" s="2"/>
      <c r="J103" s="2"/>
      <c r="K103" s="2"/>
      <c r="L103" s="3"/>
    </row>
    <row r="104" spans="3:12" ht="15" customHeight="1">
      <c r="C104" s="2"/>
      <c r="D104" s="2"/>
      <c r="F104" s="3"/>
      <c r="G104" s="4"/>
      <c r="H104" s="3"/>
      <c r="I104" s="2"/>
      <c r="J104" s="2"/>
      <c r="K104" s="2"/>
      <c r="L104" s="3"/>
    </row>
    <row r="105" spans="3:12" ht="15" customHeight="1">
      <c r="C105" s="2"/>
      <c r="D105" s="2"/>
      <c r="F105" s="3"/>
      <c r="G105" s="4"/>
      <c r="H105" s="3"/>
      <c r="I105" s="2"/>
      <c r="J105" s="2"/>
      <c r="K105" s="2"/>
      <c r="L105" s="3"/>
    </row>
    <row r="106" spans="3:12" ht="15" customHeight="1">
      <c r="C106" s="2"/>
      <c r="D106" s="2"/>
      <c r="F106" s="3"/>
      <c r="G106" s="4"/>
      <c r="H106" s="3"/>
      <c r="I106" s="2"/>
      <c r="J106" s="2"/>
      <c r="K106" s="2"/>
      <c r="L106" s="3"/>
    </row>
    <row r="107" spans="3:12" ht="15" customHeight="1">
      <c r="C107" s="2"/>
      <c r="D107" s="2"/>
      <c r="F107" s="3"/>
      <c r="G107" s="4"/>
      <c r="H107" s="3"/>
      <c r="I107" s="2"/>
      <c r="J107" s="2"/>
      <c r="K107" s="2"/>
      <c r="L107" s="3"/>
    </row>
    <row r="108" spans="3:12" ht="15" customHeight="1">
      <c r="C108" s="2"/>
      <c r="D108" s="2"/>
      <c r="F108" s="3"/>
      <c r="G108" s="4"/>
      <c r="H108" s="3"/>
      <c r="I108" s="2"/>
      <c r="J108" s="2"/>
      <c r="K108" s="2"/>
      <c r="L108" s="3"/>
    </row>
    <row r="109" spans="3:12" ht="15" customHeight="1">
      <c r="C109" s="2"/>
      <c r="D109" s="2"/>
      <c r="F109" s="3"/>
      <c r="G109" s="4"/>
      <c r="H109" s="3"/>
      <c r="I109" s="2"/>
      <c r="J109" s="2"/>
      <c r="K109" s="2"/>
      <c r="L109" s="3"/>
    </row>
    <row r="110" spans="3:12" ht="15" customHeight="1">
      <c r="C110" s="2"/>
      <c r="D110" s="2"/>
      <c r="F110" s="3"/>
      <c r="G110" s="4"/>
      <c r="H110" s="3"/>
      <c r="I110" s="2"/>
      <c r="J110" s="2"/>
      <c r="K110" s="2"/>
      <c r="L110" s="3"/>
    </row>
    <row r="111" spans="3:12" ht="15" customHeight="1">
      <c r="C111" s="2"/>
      <c r="D111" s="2"/>
      <c r="F111" s="3"/>
      <c r="G111" s="4"/>
      <c r="H111" s="3"/>
      <c r="I111" s="2"/>
      <c r="J111" s="2"/>
      <c r="K111" s="2"/>
      <c r="L111" s="3"/>
    </row>
    <row r="112" spans="3:12" ht="15" customHeight="1">
      <c r="C112" s="2"/>
      <c r="D112" s="2"/>
      <c r="F112" s="3"/>
      <c r="G112" s="4"/>
      <c r="H112" s="3"/>
      <c r="I112" s="2"/>
      <c r="J112" s="2"/>
      <c r="K112" s="2"/>
      <c r="L112" s="3"/>
    </row>
    <row r="113" spans="3:12" ht="15" customHeight="1">
      <c r="C113" s="2"/>
      <c r="D113" s="2"/>
      <c r="F113" s="3"/>
      <c r="G113" s="4"/>
      <c r="H113" s="3"/>
      <c r="I113" s="2"/>
      <c r="J113" s="2"/>
      <c r="K113" s="2"/>
      <c r="L113" s="3"/>
    </row>
    <row r="114" spans="3:12" ht="15" customHeight="1">
      <c r="C114" s="2"/>
      <c r="D114" s="2"/>
      <c r="F114" s="3"/>
      <c r="G114" s="4"/>
      <c r="H114" s="3"/>
      <c r="I114" s="2"/>
      <c r="J114" s="2"/>
      <c r="K114" s="2"/>
      <c r="L114" s="3"/>
    </row>
    <row r="115" spans="3:12" ht="15" customHeight="1">
      <c r="C115" s="2"/>
      <c r="D115" s="2"/>
      <c r="F115" s="3"/>
      <c r="G115" s="4"/>
      <c r="H115" s="3"/>
      <c r="I115" s="2"/>
      <c r="J115" s="2"/>
      <c r="K115" s="2"/>
      <c r="L115" s="3"/>
    </row>
    <row r="116" spans="3:12" ht="15" customHeight="1">
      <c r="C116" s="2"/>
      <c r="D116" s="2"/>
      <c r="F116" s="3"/>
      <c r="G116" s="4"/>
      <c r="H116" s="3"/>
      <c r="I116" s="2"/>
      <c r="J116" s="2"/>
      <c r="K116" s="2"/>
      <c r="L116" s="3"/>
    </row>
    <row r="117" spans="3:12" ht="15" customHeight="1">
      <c r="C117" s="2"/>
      <c r="D117" s="2"/>
      <c r="F117" s="3"/>
      <c r="G117" s="4"/>
      <c r="H117" s="3"/>
      <c r="I117" s="2"/>
      <c r="J117" s="2"/>
      <c r="K117" s="2"/>
      <c r="L117" s="3"/>
    </row>
    <row r="118" spans="3:12" ht="15" customHeight="1">
      <c r="C118" s="2"/>
      <c r="D118" s="2"/>
      <c r="F118" s="3"/>
      <c r="G118" s="4"/>
      <c r="H118" s="3"/>
      <c r="I118" s="2"/>
      <c r="J118" s="2"/>
      <c r="K118" s="2"/>
      <c r="L118" s="3"/>
    </row>
    <row r="119" spans="3:12" ht="15" customHeight="1">
      <c r="C119" s="2"/>
      <c r="D119" s="2"/>
      <c r="F119" s="3"/>
      <c r="G119" s="4"/>
      <c r="H119" s="3"/>
      <c r="I119" s="2"/>
      <c r="J119" s="2"/>
      <c r="K119" s="2"/>
      <c r="L119" s="3"/>
    </row>
    <row r="120" spans="3:12" ht="15" customHeight="1">
      <c r="C120" s="2"/>
      <c r="D120" s="2"/>
      <c r="F120" s="3"/>
      <c r="G120" s="4"/>
      <c r="H120" s="3"/>
      <c r="I120" s="2"/>
      <c r="J120" s="2"/>
      <c r="K120" s="2"/>
      <c r="L120" s="3"/>
    </row>
    <row r="121" spans="3:12" ht="15" customHeight="1">
      <c r="C121" s="2"/>
      <c r="D121" s="2"/>
      <c r="F121" s="3"/>
      <c r="G121" s="4"/>
      <c r="H121" s="3"/>
      <c r="I121" s="2"/>
      <c r="J121" s="2"/>
      <c r="K121" s="2"/>
      <c r="L121" s="3"/>
    </row>
    <row r="122" spans="3:12" ht="15" customHeight="1">
      <c r="C122" s="2"/>
      <c r="D122" s="2"/>
      <c r="F122" s="3"/>
      <c r="G122" s="4"/>
      <c r="H122" s="3"/>
      <c r="I122" s="2"/>
      <c r="J122" s="2"/>
      <c r="K122" s="2"/>
      <c r="L122" s="3"/>
    </row>
    <row r="123" spans="3:12" ht="15" customHeight="1">
      <c r="C123" s="2"/>
      <c r="D123" s="2"/>
      <c r="F123" s="3"/>
      <c r="G123" s="4"/>
      <c r="H123" s="3"/>
      <c r="I123" s="2"/>
      <c r="J123" s="2"/>
      <c r="K123" s="2"/>
      <c r="L123" s="3"/>
    </row>
    <row r="124" spans="3:12" ht="15" customHeight="1">
      <c r="C124" s="2"/>
      <c r="D124" s="2"/>
      <c r="F124" s="3"/>
      <c r="G124" s="4"/>
      <c r="H124" s="3"/>
      <c r="I124" s="2"/>
      <c r="J124" s="2"/>
      <c r="K124" s="2"/>
      <c r="L124" s="3"/>
    </row>
    <row r="125" spans="3:12" ht="15" customHeight="1">
      <c r="C125" s="2"/>
      <c r="D125" s="2"/>
      <c r="F125" s="3"/>
      <c r="G125" s="4"/>
      <c r="H125" s="3"/>
      <c r="I125" s="2"/>
      <c r="J125" s="2"/>
      <c r="K125" s="2"/>
      <c r="L125" s="3"/>
    </row>
    <row r="126" spans="3:12" ht="15" customHeight="1">
      <c r="C126" s="2"/>
      <c r="D126" s="2"/>
      <c r="F126" s="3"/>
      <c r="G126" s="4"/>
      <c r="H126" s="3"/>
      <c r="I126" s="2"/>
      <c r="J126" s="2"/>
      <c r="K126" s="2"/>
      <c r="L126" s="3"/>
    </row>
    <row r="127" spans="3:12" ht="15" customHeight="1">
      <c r="C127" s="2"/>
      <c r="D127" s="2"/>
      <c r="F127" s="3"/>
      <c r="G127" s="4"/>
      <c r="H127" s="3"/>
      <c r="I127" s="2"/>
      <c r="J127" s="2"/>
      <c r="K127" s="2"/>
      <c r="L127" s="3"/>
    </row>
    <row r="128" spans="3:12" ht="15" customHeight="1">
      <c r="C128" s="2"/>
      <c r="D128" s="2"/>
      <c r="F128" s="3"/>
      <c r="G128" s="4"/>
      <c r="H128" s="3"/>
      <c r="I128" s="2"/>
      <c r="J128" s="2"/>
      <c r="K128" s="2"/>
      <c r="L128" s="3"/>
    </row>
    <row r="129" spans="3:12" ht="15" customHeight="1">
      <c r="C129" s="2"/>
      <c r="D129" s="2"/>
      <c r="F129" s="3"/>
      <c r="G129" s="4"/>
      <c r="H129" s="3"/>
      <c r="I129" s="2"/>
      <c r="J129" s="2"/>
      <c r="K129" s="2"/>
      <c r="L129" s="3"/>
    </row>
    <row r="130" spans="3:12" ht="15" customHeight="1">
      <c r="C130" s="2"/>
      <c r="D130" s="2"/>
      <c r="F130" s="3"/>
      <c r="G130" s="4"/>
      <c r="H130" s="3"/>
      <c r="I130" s="2"/>
      <c r="J130" s="2"/>
      <c r="K130" s="2"/>
      <c r="L130" s="3"/>
    </row>
    <row r="131" spans="3:12" ht="15" customHeight="1">
      <c r="C131" s="2"/>
      <c r="D131" s="2"/>
      <c r="F131" s="3"/>
      <c r="G131" s="4"/>
      <c r="H131" s="3"/>
      <c r="I131" s="2"/>
      <c r="J131" s="2"/>
      <c r="K131" s="2"/>
      <c r="L131" s="3"/>
    </row>
    <row r="132" spans="3:12" ht="15" customHeight="1">
      <c r="C132" s="2"/>
      <c r="D132" s="2"/>
      <c r="F132" s="3"/>
      <c r="G132" s="4"/>
      <c r="H132" s="3"/>
      <c r="I132" s="2"/>
      <c r="J132" s="2"/>
      <c r="K132" s="2"/>
      <c r="L132" s="3"/>
    </row>
    <row r="133" spans="3:12" ht="15" customHeight="1">
      <c r="C133" s="2"/>
      <c r="D133" s="2"/>
      <c r="F133" s="3"/>
      <c r="G133" s="4"/>
      <c r="H133" s="3"/>
      <c r="I133" s="2"/>
      <c r="J133" s="2"/>
      <c r="K133" s="2"/>
      <c r="L133" s="3"/>
    </row>
    <row r="134" spans="3:12" ht="15" customHeight="1">
      <c r="C134" s="2"/>
      <c r="D134" s="2"/>
      <c r="F134" s="3"/>
      <c r="G134" s="4"/>
      <c r="H134" s="3"/>
      <c r="I134" s="2"/>
      <c r="J134" s="2"/>
      <c r="K134" s="2"/>
      <c r="L134" s="3"/>
    </row>
    <row r="135" spans="3:12" ht="15" customHeight="1">
      <c r="C135" s="2"/>
      <c r="D135" s="2"/>
      <c r="F135" s="3"/>
      <c r="G135" s="4"/>
      <c r="H135" s="3"/>
      <c r="I135" s="2"/>
      <c r="J135" s="2"/>
      <c r="K135" s="2"/>
      <c r="L135" s="3"/>
    </row>
    <row r="136" spans="3:12" ht="15" customHeight="1">
      <c r="C136" s="2"/>
      <c r="D136" s="2"/>
      <c r="F136" s="3"/>
      <c r="G136" s="4"/>
      <c r="H136" s="3"/>
      <c r="I136" s="2"/>
      <c r="J136" s="2"/>
      <c r="K136" s="2"/>
      <c r="L136" s="3"/>
    </row>
    <row r="137" spans="3:12" ht="15" customHeight="1">
      <c r="C137" s="2"/>
      <c r="D137" s="2"/>
      <c r="F137" s="3"/>
      <c r="G137" s="4"/>
      <c r="H137" s="3"/>
      <c r="I137" s="2"/>
      <c r="J137" s="2"/>
      <c r="K137" s="2"/>
      <c r="L137" s="3"/>
    </row>
    <row r="138" spans="3:12" ht="15" customHeight="1">
      <c r="C138" s="2"/>
      <c r="D138" s="2"/>
      <c r="F138" s="3"/>
      <c r="G138" s="4"/>
      <c r="H138" s="3"/>
      <c r="I138" s="2"/>
      <c r="J138" s="2"/>
      <c r="K138" s="2"/>
      <c r="L138" s="3"/>
    </row>
    <row r="139" spans="3:12" ht="15" customHeight="1">
      <c r="C139" s="2"/>
      <c r="D139" s="2"/>
      <c r="F139" s="3"/>
      <c r="G139" s="4"/>
      <c r="H139" s="3"/>
      <c r="I139" s="2"/>
      <c r="J139" s="2"/>
      <c r="K139" s="2"/>
      <c r="L139" s="3"/>
    </row>
    <row r="140" spans="3:12" ht="15" customHeight="1">
      <c r="C140" s="2"/>
      <c r="D140" s="2"/>
      <c r="F140" s="3"/>
      <c r="G140" s="4"/>
      <c r="H140" s="3"/>
      <c r="I140" s="2"/>
      <c r="J140" s="2"/>
      <c r="K140" s="2"/>
      <c r="L140" s="3"/>
    </row>
    <row r="141" spans="3:12" ht="15" customHeight="1">
      <c r="C141" s="2"/>
      <c r="D141" s="2"/>
      <c r="F141" s="3"/>
      <c r="G141" s="4"/>
      <c r="H141" s="3"/>
      <c r="I141" s="2"/>
      <c r="J141" s="2"/>
      <c r="K141" s="2"/>
      <c r="L141" s="3"/>
    </row>
    <row r="142" spans="3:12" ht="15" customHeight="1">
      <c r="C142" s="2"/>
      <c r="D142" s="2"/>
      <c r="F142" s="3"/>
      <c r="G142" s="4"/>
      <c r="H142" s="3"/>
      <c r="I142" s="2"/>
      <c r="J142" s="2"/>
      <c r="K142" s="2"/>
      <c r="L142" s="3"/>
    </row>
    <row r="143" spans="3:12" ht="15" customHeight="1">
      <c r="C143" s="2"/>
      <c r="D143" s="2"/>
      <c r="F143" s="3"/>
      <c r="G143" s="4"/>
      <c r="H143" s="3"/>
      <c r="I143" s="2"/>
      <c r="J143" s="2"/>
      <c r="K143" s="2"/>
      <c r="L143" s="3"/>
    </row>
    <row r="144" spans="3:12" ht="15" customHeight="1">
      <c r="C144" s="2"/>
      <c r="D144" s="2"/>
      <c r="F144" s="3"/>
      <c r="G144" s="4"/>
      <c r="H144" s="3"/>
      <c r="I144" s="2"/>
      <c r="J144" s="2"/>
      <c r="K144" s="2"/>
      <c r="L144" s="3"/>
    </row>
    <row r="145" spans="3:12" ht="15" customHeight="1">
      <c r="C145" s="2"/>
      <c r="D145" s="2"/>
      <c r="F145" s="3"/>
      <c r="G145" s="4"/>
      <c r="H145" s="3"/>
      <c r="I145" s="2"/>
      <c r="J145" s="2"/>
      <c r="K145" s="2"/>
      <c r="L145" s="3"/>
    </row>
    <row r="146" spans="3:12" ht="15" customHeight="1">
      <c r="C146" s="2"/>
      <c r="D146" s="2"/>
      <c r="F146" s="3"/>
      <c r="G146" s="4"/>
      <c r="H146" s="3"/>
      <c r="I146" s="2"/>
      <c r="J146" s="2"/>
      <c r="K146" s="2"/>
      <c r="L146" s="3"/>
    </row>
    <row r="147" spans="3:12" ht="15" customHeight="1">
      <c r="C147" s="2"/>
      <c r="D147" s="2"/>
      <c r="F147" s="3"/>
      <c r="G147" s="4"/>
      <c r="H147" s="3"/>
      <c r="I147" s="2"/>
      <c r="J147" s="2"/>
      <c r="K147" s="2"/>
      <c r="L147" s="3"/>
    </row>
    <row r="148" spans="3:12" ht="15" customHeight="1">
      <c r="C148" s="2"/>
      <c r="D148" s="2"/>
      <c r="F148" s="3"/>
      <c r="G148" s="4"/>
      <c r="H148" s="3"/>
      <c r="I148" s="2"/>
      <c r="J148" s="2"/>
      <c r="K148" s="2"/>
      <c r="L148" s="3"/>
    </row>
    <row r="149" spans="3:12" ht="15" customHeight="1">
      <c r="C149" s="2"/>
      <c r="D149" s="2"/>
      <c r="F149" s="3"/>
      <c r="G149" s="4"/>
      <c r="H149" s="3"/>
      <c r="I149" s="2"/>
      <c r="J149" s="2"/>
      <c r="K149" s="2"/>
      <c r="L149" s="3"/>
    </row>
    <row r="150" spans="3:12" ht="15" customHeight="1">
      <c r="C150" s="2"/>
      <c r="D150" s="2"/>
      <c r="F150" s="3"/>
      <c r="G150" s="4"/>
      <c r="H150" s="3"/>
      <c r="I150" s="2"/>
      <c r="J150" s="2"/>
      <c r="K150" s="2"/>
      <c r="L150" s="3"/>
    </row>
    <row r="151" spans="3:12" ht="15" customHeight="1">
      <c r="C151" s="2"/>
      <c r="D151" s="2"/>
      <c r="F151" s="3"/>
      <c r="G151" s="4"/>
      <c r="H151" s="3"/>
      <c r="I151" s="2"/>
      <c r="J151" s="2"/>
      <c r="K151" s="2"/>
      <c r="L151" s="3"/>
    </row>
    <row r="152" spans="3:12" ht="15" customHeight="1">
      <c r="C152" s="2"/>
      <c r="D152" s="2"/>
      <c r="F152" s="3"/>
      <c r="G152" s="4"/>
      <c r="H152" s="3"/>
      <c r="I152" s="2"/>
      <c r="J152" s="2"/>
      <c r="K152" s="2"/>
      <c r="L152" s="3"/>
    </row>
    <row r="153" spans="3:12" ht="15" customHeight="1">
      <c r="C153" s="2"/>
      <c r="D153" s="2"/>
      <c r="F153" s="3"/>
      <c r="G153" s="4"/>
      <c r="H153" s="3"/>
      <c r="I153" s="2"/>
      <c r="J153" s="2"/>
      <c r="K153" s="2"/>
      <c r="L153" s="3"/>
    </row>
    <row r="154" spans="3:12" ht="15" customHeight="1">
      <c r="C154" s="2"/>
      <c r="D154" s="2"/>
      <c r="F154" s="3"/>
      <c r="G154" s="4"/>
      <c r="H154" s="3"/>
      <c r="I154" s="2"/>
      <c r="J154" s="2"/>
      <c r="K154" s="2"/>
      <c r="L154" s="3"/>
    </row>
    <row r="155" spans="3:12" ht="15" customHeight="1">
      <c r="C155" s="2"/>
      <c r="D155" s="2"/>
      <c r="F155" s="3"/>
      <c r="G155" s="4"/>
      <c r="H155" s="3"/>
      <c r="I155" s="2"/>
      <c r="J155" s="2"/>
      <c r="K155" s="2"/>
      <c r="L155" s="3"/>
    </row>
    <row r="156" spans="3:12" ht="15" customHeight="1">
      <c r="C156" s="2"/>
      <c r="D156" s="2"/>
      <c r="F156" s="3"/>
      <c r="G156" s="4"/>
      <c r="H156" s="3"/>
      <c r="I156" s="2"/>
      <c r="J156" s="2"/>
      <c r="K156" s="2"/>
      <c r="L156" s="3"/>
    </row>
    <row r="157" spans="3:12" ht="15" customHeight="1">
      <c r="C157" s="2"/>
      <c r="D157" s="2"/>
      <c r="F157" s="3"/>
      <c r="G157" s="4"/>
      <c r="H157" s="3"/>
      <c r="I157" s="2"/>
      <c r="J157" s="2"/>
      <c r="K157" s="2"/>
      <c r="L157" s="3"/>
    </row>
    <row r="158" spans="3:12" ht="15" customHeight="1">
      <c r="C158" s="2"/>
      <c r="D158" s="2"/>
      <c r="F158" s="3"/>
      <c r="G158" s="4"/>
      <c r="H158" s="3"/>
      <c r="I158" s="2"/>
      <c r="J158" s="2"/>
      <c r="K158" s="2"/>
      <c r="L158" s="3"/>
    </row>
    <row r="159" spans="3:12" ht="15" customHeight="1">
      <c r="C159" s="2"/>
      <c r="D159" s="2"/>
      <c r="F159" s="3"/>
      <c r="G159" s="4"/>
      <c r="H159" s="3"/>
      <c r="I159" s="2"/>
      <c r="J159" s="2"/>
      <c r="K159" s="2"/>
      <c r="L159" s="3"/>
    </row>
    <row r="160" spans="3:12" ht="15" customHeight="1">
      <c r="C160" s="2"/>
      <c r="D160" s="2"/>
      <c r="F160" s="3"/>
      <c r="G160" s="4"/>
      <c r="H160" s="3"/>
      <c r="I160" s="2"/>
      <c r="J160" s="2"/>
      <c r="K160" s="2"/>
      <c r="L160" s="3"/>
    </row>
    <row r="161" spans="3:12" ht="15" customHeight="1">
      <c r="C161" s="2"/>
      <c r="D161" s="2"/>
      <c r="F161" s="3"/>
      <c r="G161" s="4"/>
      <c r="H161" s="3"/>
      <c r="I161" s="2"/>
      <c r="J161" s="2"/>
      <c r="K161" s="2"/>
      <c r="L161" s="3"/>
    </row>
    <row r="162" spans="3:12" ht="15" customHeight="1">
      <c r="C162" s="2"/>
      <c r="D162" s="2"/>
      <c r="F162" s="3"/>
      <c r="G162" s="4"/>
      <c r="H162" s="3"/>
      <c r="I162" s="2"/>
      <c r="J162" s="2"/>
      <c r="K162" s="2"/>
      <c r="L162" s="3"/>
    </row>
    <row r="163" spans="3:12" ht="15" customHeight="1">
      <c r="C163" s="2"/>
      <c r="D163" s="2"/>
      <c r="F163" s="3"/>
      <c r="G163" s="4"/>
      <c r="H163" s="3"/>
      <c r="I163" s="2"/>
      <c r="J163" s="2"/>
      <c r="K163" s="2"/>
      <c r="L163" s="3"/>
    </row>
    <row r="164" spans="3:12" ht="15" customHeight="1">
      <c r="C164" s="2"/>
      <c r="D164" s="2"/>
      <c r="F164" s="3"/>
      <c r="G164" s="4"/>
      <c r="H164" s="3"/>
      <c r="I164" s="2"/>
      <c r="J164" s="2"/>
      <c r="K164" s="2"/>
      <c r="L164" s="3"/>
    </row>
    <row r="165" spans="3:12" ht="15" customHeight="1">
      <c r="C165" s="2"/>
      <c r="D165" s="2"/>
      <c r="F165" s="3"/>
      <c r="G165" s="4"/>
      <c r="H165" s="3"/>
      <c r="I165" s="2"/>
      <c r="J165" s="2"/>
      <c r="K165" s="2"/>
      <c r="L165" s="3"/>
    </row>
    <row r="166" spans="3:12" ht="15" customHeight="1">
      <c r="C166" s="2"/>
      <c r="D166" s="2"/>
      <c r="F166" s="3"/>
      <c r="G166" s="4"/>
      <c r="H166" s="3"/>
      <c r="I166" s="2"/>
      <c r="J166" s="2"/>
      <c r="K166" s="2"/>
      <c r="L166" s="3"/>
    </row>
    <row r="167" spans="3:12" ht="15" customHeight="1">
      <c r="C167" s="2"/>
      <c r="D167" s="2"/>
      <c r="F167" s="3"/>
      <c r="G167" s="4"/>
      <c r="H167" s="3"/>
      <c r="I167" s="2"/>
      <c r="J167" s="2"/>
      <c r="K167" s="2"/>
      <c r="L167" s="3"/>
    </row>
    <row r="168" spans="3:12" ht="15" customHeight="1">
      <c r="C168" s="2"/>
      <c r="D168" s="2"/>
      <c r="F168" s="3"/>
      <c r="G168" s="4"/>
      <c r="H168" s="3"/>
      <c r="I168" s="2"/>
      <c r="J168" s="2"/>
      <c r="K168" s="2"/>
      <c r="L168" s="3"/>
    </row>
    <row r="169" spans="3:12" ht="15" customHeight="1">
      <c r="C169" s="2"/>
      <c r="D169" s="2"/>
      <c r="F169" s="3"/>
      <c r="G169" s="4"/>
      <c r="H169" s="3"/>
      <c r="I169" s="2"/>
      <c r="J169" s="2"/>
      <c r="K169" s="2"/>
      <c r="L169" s="3"/>
    </row>
    <row r="170" spans="3:12" ht="15" customHeight="1">
      <c r="C170" s="2"/>
      <c r="D170" s="2"/>
      <c r="F170" s="3"/>
      <c r="G170" s="4"/>
      <c r="H170" s="3"/>
      <c r="I170" s="2"/>
      <c r="J170" s="2"/>
      <c r="K170" s="2"/>
      <c r="L170" s="3"/>
    </row>
    <row r="171" spans="3:12" ht="15" customHeight="1">
      <c r="C171" s="2"/>
      <c r="D171" s="2"/>
      <c r="F171" s="3"/>
      <c r="G171" s="4"/>
      <c r="H171" s="3"/>
      <c r="I171" s="2"/>
      <c r="J171" s="2"/>
      <c r="K171" s="2"/>
      <c r="L171" s="3"/>
    </row>
    <row r="172" spans="3:12" ht="15" customHeight="1">
      <c r="C172" s="2"/>
      <c r="D172" s="2"/>
      <c r="F172" s="3"/>
      <c r="G172" s="4"/>
      <c r="H172" s="3"/>
      <c r="I172" s="2"/>
      <c r="J172" s="2"/>
      <c r="K172" s="2"/>
      <c r="L172" s="3"/>
    </row>
    <row r="173" spans="3:12" ht="15" customHeight="1">
      <c r="C173" s="2"/>
      <c r="D173" s="2"/>
      <c r="F173" s="3"/>
      <c r="G173" s="4"/>
      <c r="H173" s="3"/>
      <c r="I173" s="2"/>
      <c r="J173" s="2"/>
      <c r="K173" s="2"/>
      <c r="L173" s="3"/>
    </row>
    <row r="174" spans="3:12" ht="15" customHeight="1">
      <c r="C174" s="2"/>
      <c r="D174" s="2"/>
      <c r="F174" s="3"/>
      <c r="G174" s="4"/>
      <c r="H174" s="3"/>
      <c r="I174" s="2"/>
      <c r="J174" s="2"/>
      <c r="K174" s="2"/>
      <c r="L174" s="3"/>
    </row>
    <row r="175" spans="3:12" ht="15" customHeight="1">
      <c r="C175" s="2"/>
      <c r="D175" s="2"/>
      <c r="F175" s="3"/>
      <c r="G175" s="4"/>
      <c r="H175" s="3"/>
      <c r="I175" s="2"/>
      <c r="J175" s="2"/>
      <c r="K175" s="2"/>
      <c r="L175" s="3"/>
    </row>
    <row r="176" spans="3:12" ht="15" customHeight="1">
      <c r="C176" s="2"/>
      <c r="D176" s="2"/>
      <c r="F176" s="3"/>
      <c r="G176" s="4"/>
      <c r="H176" s="3"/>
      <c r="I176" s="2"/>
      <c r="J176" s="2"/>
      <c r="K176" s="2"/>
      <c r="L176" s="3"/>
    </row>
    <row r="177" spans="3:12" ht="15" customHeight="1">
      <c r="C177" s="2"/>
      <c r="D177" s="2"/>
      <c r="F177" s="3"/>
      <c r="G177" s="4"/>
      <c r="H177" s="3"/>
      <c r="I177" s="2"/>
      <c r="J177" s="2"/>
      <c r="K177" s="2"/>
      <c r="L177" s="3"/>
    </row>
    <row r="178" spans="3:12" ht="15" customHeight="1">
      <c r="C178" s="2"/>
      <c r="D178" s="2"/>
      <c r="F178" s="3"/>
      <c r="G178" s="4"/>
      <c r="H178" s="3"/>
      <c r="I178" s="2"/>
      <c r="J178" s="2"/>
      <c r="K178" s="2"/>
      <c r="L178" s="3"/>
    </row>
    <row r="179" spans="3:12" ht="15" customHeight="1">
      <c r="C179" s="2"/>
      <c r="D179" s="2"/>
      <c r="F179" s="3"/>
      <c r="G179" s="4"/>
      <c r="H179" s="3"/>
      <c r="I179" s="2"/>
      <c r="J179" s="2"/>
      <c r="K179" s="2"/>
      <c r="L179" s="3"/>
    </row>
    <row r="180" spans="3:12" ht="15" customHeight="1">
      <c r="C180" s="2"/>
      <c r="D180" s="2"/>
      <c r="F180" s="3"/>
      <c r="G180" s="4"/>
      <c r="H180" s="3"/>
      <c r="I180" s="2"/>
      <c r="J180" s="2"/>
      <c r="K180" s="2"/>
      <c r="L180" s="3"/>
    </row>
    <row r="181" spans="3:12" ht="15" customHeight="1">
      <c r="C181" s="2"/>
      <c r="D181" s="2"/>
      <c r="F181" s="3"/>
      <c r="G181" s="4"/>
      <c r="H181" s="3"/>
      <c r="I181" s="2"/>
      <c r="J181" s="2"/>
      <c r="K181" s="2"/>
      <c r="L181" s="3"/>
    </row>
    <row r="182" spans="3:12" ht="15" customHeight="1">
      <c r="C182" s="2"/>
      <c r="D182" s="2"/>
      <c r="F182" s="3"/>
      <c r="G182" s="4"/>
      <c r="H182" s="3"/>
      <c r="I182" s="2"/>
      <c r="J182" s="2"/>
      <c r="K182" s="2"/>
      <c r="L182" s="3"/>
    </row>
    <row r="183" spans="3:12" ht="15" customHeight="1">
      <c r="C183" s="2"/>
      <c r="D183" s="2"/>
      <c r="F183" s="3"/>
      <c r="G183" s="4"/>
      <c r="H183" s="3"/>
      <c r="I183" s="2"/>
      <c r="J183" s="2"/>
      <c r="K183" s="2"/>
      <c r="L183" s="3"/>
    </row>
    <row r="184" spans="3:12" ht="15" customHeight="1">
      <c r="C184" s="2"/>
      <c r="D184" s="2"/>
      <c r="F184" s="3"/>
      <c r="G184" s="4"/>
      <c r="H184" s="3"/>
      <c r="I184" s="2"/>
      <c r="J184" s="2"/>
      <c r="K184" s="2"/>
      <c r="L184" s="3"/>
    </row>
    <row r="185" spans="3:12" ht="15" customHeight="1">
      <c r="C185" s="2"/>
      <c r="D185" s="2"/>
      <c r="F185" s="3"/>
      <c r="G185" s="4"/>
      <c r="H185" s="3"/>
      <c r="I185" s="2"/>
      <c r="J185" s="2"/>
      <c r="K185" s="2"/>
      <c r="L185" s="3"/>
    </row>
    <row r="186" spans="3:12" ht="15" customHeight="1">
      <c r="C186" s="2"/>
      <c r="D186" s="2"/>
      <c r="F186" s="3"/>
      <c r="G186" s="4"/>
      <c r="H186" s="3"/>
      <c r="I186" s="2"/>
      <c r="J186" s="2"/>
      <c r="K186" s="2"/>
      <c r="L186" s="3"/>
    </row>
    <row r="187" spans="3:12" ht="15" customHeight="1">
      <c r="C187" s="2"/>
      <c r="D187" s="2"/>
      <c r="F187" s="3"/>
      <c r="G187" s="4"/>
      <c r="H187" s="3"/>
      <c r="I187" s="2"/>
      <c r="J187" s="2"/>
      <c r="K187" s="2"/>
      <c r="L187" s="3"/>
    </row>
    <row r="188" spans="3:12" ht="15" customHeight="1">
      <c r="C188" s="2"/>
      <c r="D188" s="2"/>
      <c r="F188" s="3"/>
      <c r="G188" s="4"/>
      <c r="H188" s="3"/>
      <c r="I188" s="2"/>
      <c r="J188" s="2"/>
      <c r="K188" s="2"/>
      <c r="L188" s="3"/>
    </row>
    <row r="189" spans="3:12" ht="15" customHeight="1">
      <c r="C189" s="2"/>
      <c r="D189" s="2"/>
      <c r="F189" s="3"/>
      <c r="G189" s="4"/>
      <c r="H189" s="3"/>
      <c r="I189" s="2"/>
      <c r="J189" s="2"/>
      <c r="K189" s="2"/>
      <c r="L189" s="3"/>
    </row>
    <row r="190" spans="3:12" ht="15" customHeight="1">
      <c r="C190" s="2"/>
      <c r="D190" s="2"/>
      <c r="F190" s="3"/>
      <c r="G190" s="4"/>
      <c r="H190" s="3"/>
      <c r="I190" s="2"/>
      <c r="J190" s="2"/>
      <c r="K190" s="2"/>
      <c r="L190" s="3"/>
    </row>
    <row r="191" spans="3:12" ht="15" customHeight="1">
      <c r="C191" s="2"/>
      <c r="D191" s="2"/>
      <c r="F191" s="3"/>
      <c r="G191" s="4"/>
      <c r="H191" s="3"/>
      <c r="I191" s="2"/>
      <c r="J191" s="2"/>
      <c r="K191" s="2"/>
      <c r="L191" s="3"/>
    </row>
    <row r="192" spans="3:12" ht="15" customHeight="1">
      <c r="C192" s="2"/>
      <c r="D192" s="2"/>
      <c r="F192" s="3"/>
      <c r="G192" s="4"/>
      <c r="H192" s="3"/>
      <c r="I192" s="2"/>
      <c r="J192" s="2"/>
      <c r="K192" s="2"/>
      <c r="L192" s="3"/>
    </row>
    <row r="193" spans="3:12" ht="15" customHeight="1">
      <c r="C193" s="2"/>
      <c r="D193" s="2"/>
      <c r="F193" s="3"/>
      <c r="G193" s="4"/>
      <c r="H193" s="3"/>
      <c r="I193" s="2"/>
      <c r="J193" s="2"/>
      <c r="K193" s="2"/>
      <c r="L193" s="3"/>
    </row>
    <row r="194" spans="3:12" ht="15" customHeight="1">
      <c r="C194" s="2"/>
      <c r="D194" s="2"/>
      <c r="F194" s="3"/>
      <c r="G194" s="4"/>
      <c r="H194" s="3"/>
      <c r="I194" s="2"/>
      <c r="J194" s="2"/>
      <c r="K194" s="2"/>
      <c r="L194" s="3"/>
    </row>
    <row r="195" spans="3:12" ht="15" customHeight="1">
      <c r="C195" s="2"/>
      <c r="D195" s="2"/>
      <c r="F195" s="3"/>
      <c r="G195" s="4"/>
      <c r="H195" s="3"/>
      <c r="I195" s="2"/>
      <c r="J195" s="2"/>
      <c r="K195" s="2"/>
      <c r="L195" s="3"/>
    </row>
    <row r="196" spans="3:12" ht="15" customHeight="1">
      <c r="C196" s="2"/>
      <c r="D196" s="2"/>
      <c r="F196" s="3"/>
      <c r="G196" s="4"/>
      <c r="H196" s="3"/>
      <c r="I196" s="2"/>
      <c r="J196" s="2"/>
      <c r="K196" s="2"/>
      <c r="L196" s="3"/>
    </row>
    <row r="197" spans="3:12" ht="15" customHeight="1">
      <c r="C197" s="2"/>
      <c r="D197" s="2"/>
      <c r="F197" s="3"/>
      <c r="G197" s="4"/>
      <c r="H197" s="3"/>
      <c r="I197" s="2"/>
      <c r="J197" s="2"/>
      <c r="K197" s="2"/>
      <c r="L197" s="3"/>
    </row>
    <row r="198" spans="3:12" ht="15" customHeight="1">
      <c r="C198" s="2"/>
      <c r="D198" s="2"/>
      <c r="F198" s="3"/>
      <c r="G198" s="4"/>
      <c r="H198" s="3"/>
      <c r="I198" s="2"/>
      <c r="J198" s="2"/>
      <c r="K198" s="2"/>
      <c r="L198" s="3"/>
    </row>
    <row r="199" spans="3:12" ht="15" customHeight="1">
      <c r="C199" s="2"/>
      <c r="D199" s="2"/>
      <c r="F199" s="3"/>
      <c r="G199" s="4"/>
      <c r="H199" s="3"/>
      <c r="I199" s="2"/>
      <c r="J199" s="2"/>
      <c r="K199" s="2"/>
      <c r="L199" s="3"/>
    </row>
    <row r="200" spans="3:12" ht="15" customHeight="1">
      <c r="C200" s="2"/>
      <c r="D200" s="2"/>
      <c r="F200" s="3"/>
      <c r="G200" s="4"/>
      <c r="H200" s="3"/>
      <c r="I200" s="2"/>
      <c r="J200" s="2"/>
      <c r="K200" s="2"/>
      <c r="L200" s="3"/>
    </row>
    <row r="201" spans="3:12" ht="15" customHeight="1">
      <c r="C201" s="2"/>
      <c r="D201" s="2"/>
      <c r="F201" s="3"/>
      <c r="G201" s="4"/>
      <c r="H201" s="3"/>
      <c r="I201" s="2"/>
      <c r="J201" s="2"/>
      <c r="K201" s="2"/>
      <c r="L201" s="3"/>
    </row>
    <row r="202" spans="3:12" ht="15" customHeight="1">
      <c r="C202" s="2"/>
      <c r="D202" s="2"/>
      <c r="F202" s="3"/>
      <c r="G202" s="4"/>
      <c r="H202" s="3"/>
      <c r="I202" s="2"/>
      <c r="J202" s="2"/>
      <c r="K202" s="2"/>
      <c r="L202" s="3"/>
    </row>
    <row r="203" spans="3:12" ht="12.75">
      <c r="C203" s="2"/>
      <c r="D203" s="2"/>
      <c r="F203" s="3"/>
      <c r="G203" s="4"/>
      <c r="H203" s="3"/>
      <c r="I203" s="2"/>
      <c r="J203" s="2"/>
      <c r="K203" s="2"/>
      <c r="L203" s="3"/>
    </row>
    <row r="204" spans="3:12" ht="12.75">
      <c r="C204" s="2"/>
      <c r="D204" s="2"/>
      <c r="F204" s="3"/>
      <c r="G204" s="4"/>
      <c r="H204" s="3"/>
      <c r="I204" s="2"/>
      <c r="J204" s="2"/>
      <c r="K204" s="2"/>
      <c r="L204" s="3"/>
    </row>
    <row r="205" spans="3:12" ht="12.75">
      <c r="C205" s="2"/>
      <c r="D205" s="2"/>
      <c r="F205" s="3"/>
      <c r="G205" s="4"/>
      <c r="H205" s="3"/>
      <c r="I205" s="2"/>
      <c r="J205" s="2"/>
      <c r="K205" s="2"/>
      <c r="L205" s="3"/>
    </row>
    <row r="206" spans="3:12" ht="12.75">
      <c r="C206" s="2"/>
      <c r="D206" s="2"/>
      <c r="F206" s="3"/>
      <c r="G206" s="4"/>
      <c r="H206" s="3"/>
      <c r="I206" s="2"/>
      <c r="J206" s="2"/>
      <c r="K206" s="2"/>
      <c r="L206" s="3"/>
    </row>
    <row r="207" spans="3:12" ht="12.75">
      <c r="C207" s="2"/>
      <c r="D207" s="2"/>
      <c r="F207" s="3"/>
      <c r="G207" s="4"/>
      <c r="H207" s="3"/>
      <c r="I207" s="2"/>
      <c r="J207" s="2"/>
      <c r="K207" s="2"/>
      <c r="L207" s="3"/>
    </row>
    <row r="208" spans="3:12" ht="12.75">
      <c r="C208" s="2"/>
      <c r="D208" s="2"/>
      <c r="F208" s="3"/>
      <c r="G208" s="4"/>
      <c r="H208" s="3"/>
      <c r="I208" s="2"/>
      <c r="J208" s="2"/>
      <c r="K208" s="2"/>
      <c r="L208" s="3"/>
    </row>
    <row r="209" spans="3:12" ht="12.75">
      <c r="C209" s="2"/>
      <c r="D209" s="2"/>
      <c r="F209" s="3"/>
      <c r="G209" s="4"/>
      <c r="H209" s="3"/>
      <c r="I209" s="2"/>
      <c r="J209" s="2"/>
      <c r="K209" s="2"/>
      <c r="L209" s="3"/>
    </row>
    <row r="210" spans="3:12" ht="12.75">
      <c r="C210" s="2"/>
      <c r="D210" s="2"/>
      <c r="F210" s="3"/>
      <c r="G210" s="4"/>
      <c r="H210" s="3"/>
      <c r="I210" s="2"/>
      <c r="J210" s="2"/>
      <c r="K210" s="2"/>
      <c r="L210" s="3"/>
    </row>
    <row r="211" spans="3:12" ht="12.75">
      <c r="C211" s="2"/>
      <c r="D211" s="2"/>
      <c r="F211" s="3"/>
      <c r="G211" s="4"/>
      <c r="H211" s="3"/>
      <c r="I211" s="2"/>
      <c r="J211" s="2"/>
      <c r="K211" s="2"/>
      <c r="L211" s="3"/>
    </row>
    <row r="212" spans="3:12" ht="12.75">
      <c r="C212" s="2"/>
      <c r="D212" s="2"/>
      <c r="F212" s="3"/>
      <c r="G212" s="4"/>
      <c r="H212" s="3"/>
      <c r="I212" s="2"/>
      <c r="J212" s="2"/>
      <c r="K212" s="2"/>
      <c r="L212" s="3"/>
    </row>
    <row r="213" spans="3:12" ht="12.75">
      <c r="C213" s="2"/>
      <c r="D213" s="2"/>
      <c r="F213" s="3"/>
      <c r="G213" s="4"/>
      <c r="H213" s="3"/>
      <c r="I213" s="2"/>
      <c r="J213" s="2"/>
      <c r="K213" s="2"/>
      <c r="L213" s="3"/>
    </row>
    <row r="214" spans="3:12" ht="12.75">
      <c r="C214" s="2"/>
      <c r="D214" s="2"/>
      <c r="F214" s="3"/>
      <c r="G214" s="4"/>
      <c r="H214" s="3"/>
      <c r="I214" s="2"/>
      <c r="J214" s="2"/>
      <c r="K214" s="2"/>
      <c r="L214" s="3"/>
    </row>
    <row r="215" spans="3:12" ht="12.75">
      <c r="C215" s="2"/>
      <c r="D215" s="2"/>
      <c r="F215" s="3"/>
      <c r="G215" s="4"/>
      <c r="H215" s="3"/>
      <c r="I215" s="2"/>
      <c r="J215" s="2"/>
      <c r="K215" s="2"/>
      <c r="L215" s="3"/>
    </row>
    <row r="216" spans="3:12" ht="12.75">
      <c r="C216" s="2"/>
      <c r="D216" s="2"/>
      <c r="F216" s="3"/>
      <c r="G216" s="4"/>
      <c r="H216" s="3"/>
      <c r="I216" s="2"/>
      <c r="J216" s="2"/>
      <c r="K216" s="2"/>
      <c r="L216" s="3"/>
    </row>
    <row r="217" spans="3:12" ht="12.75">
      <c r="C217" s="2"/>
      <c r="D217" s="2"/>
      <c r="F217" s="3"/>
      <c r="G217" s="4"/>
      <c r="H217" s="3"/>
      <c r="I217" s="2"/>
      <c r="J217" s="2"/>
      <c r="K217" s="2"/>
      <c r="L217" s="3"/>
    </row>
    <row r="218" spans="3:12" ht="12.75">
      <c r="C218" s="2"/>
      <c r="D218" s="2"/>
      <c r="F218" s="3"/>
      <c r="G218" s="4"/>
      <c r="H218" s="3"/>
      <c r="I218" s="2"/>
      <c r="J218" s="2"/>
      <c r="K218" s="2"/>
      <c r="L218" s="3"/>
    </row>
    <row r="219" spans="3:12" ht="12.75">
      <c r="C219" s="2"/>
      <c r="D219" s="2"/>
      <c r="F219" s="3"/>
      <c r="G219" s="4"/>
      <c r="H219" s="3"/>
      <c r="I219" s="2"/>
      <c r="J219" s="2"/>
      <c r="K219" s="2"/>
      <c r="L219" s="3"/>
    </row>
    <row r="220" spans="3:12" ht="12.75">
      <c r="C220" s="2"/>
      <c r="D220" s="2"/>
      <c r="F220" s="3"/>
      <c r="G220" s="4"/>
      <c r="H220" s="3"/>
      <c r="I220" s="2"/>
      <c r="J220" s="2"/>
      <c r="K220" s="2"/>
      <c r="L220" s="3"/>
    </row>
    <row r="221" spans="3:12" ht="12.75">
      <c r="C221" s="2"/>
      <c r="D221" s="2"/>
      <c r="F221" s="3"/>
      <c r="G221" s="4"/>
      <c r="H221" s="3"/>
      <c r="I221" s="2"/>
      <c r="J221" s="2"/>
      <c r="K221" s="2"/>
      <c r="L221" s="3"/>
    </row>
    <row r="222" spans="3:12" ht="12.75">
      <c r="C222" s="2"/>
      <c r="D222" s="2"/>
      <c r="F222" s="3"/>
      <c r="G222" s="4"/>
      <c r="H222" s="3"/>
      <c r="I222" s="2"/>
      <c r="J222" s="2"/>
      <c r="K222" s="2"/>
      <c r="L222" s="3"/>
    </row>
    <row r="223" spans="3:12" ht="12.75">
      <c r="C223" s="2"/>
      <c r="D223" s="2"/>
      <c r="F223" s="3"/>
      <c r="G223" s="4"/>
      <c r="H223" s="3"/>
      <c r="I223" s="2"/>
      <c r="J223" s="2"/>
      <c r="K223" s="2"/>
      <c r="L223" s="3"/>
    </row>
    <row r="224" spans="3:12" ht="12.75">
      <c r="C224" s="2"/>
      <c r="D224" s="2"/>
      <c r="F224" s="3"/>
      <c r="G224" s="4"/>
      <c r="H224" s="3"/>
      <c r="I224" s="2"/>
      <c r="J224" s="2"/>
      <c r="K224" s="2"/>
      <c r="L224" s="3"/>
    </row>
    <row r="225" spans="3:12" ht="12.75">
      <c r="C225" s="2"/>
      <c r="D225" s="2"/>
      <c r="F225" s="3"/>
      <c r="G225" s="4"/>
      <c r="H225" s="3"/>
      <c r="I225" s="2"/>
      <c r="J225" s="2"/>
      <c r="K225" s="2"/>
      <c r="L225" s="3"/>
    </row>
    <row r="226" spans="3:12" ht="12.75">
      <c r="C226" s="2"/>
      <c r="D226" s="2"/>
      <c r="F226" s="3"/>
      <c r="G226" s="4"/>
      <c r="H226" s="3"/>
      <c r="I226" s="2"/>
      <c r="J226" s="2"/>
      <c r="K226" s="2"/>
      <c r="L226" s="3"/>
    </row>
    <row r="227" spans="3:12" ht="12.75">
      <c r="C227" s="2"/>
      <c r="D227" s="2"/>
      <c r="F227" s="3"/>
      <c r="G227" s="4"/>
      <c r="H227" s="3"/>
      <c r="I227" s="2"/>
      <c r="J227" s="2"/>
      <c r="K227" s="2"/>
      <c r="L227" s="3"/>
    </row>
    <row r="228" spans="3:12" ht="12.75">
      <c r="C228" s="2"/>
      <c r="D228" s="2"/>
      <c r="F228" s="3"/>
      <c r="G228" s="4"/>
      <c r="H228" s="3"/>
      <c r="I228" s="2"/>
      <c r="J228" s="2"/>
      <c r="K228" s="2"/>
      <c r="L228" s="3"/>
    </row>
    <row r="229" spans="3:12" ht="12.75">
      <c r="C229" s="2"/>
      <c r="D229" s="2"/>
      <c r="F229" s="3"/>
      <c r="G229" s="4"/>
      <c r="H229" s="3"/>
      <c r="I229" s="2"/>
      <c r="J229" s="2"/>
      <c r="K229" s="2"/>
      <c r="L229" s="3"/>
    </row>
    <row r="230" spans="3:12" ht="12.75">
      <c r="C230" s="2"/>
      <c r="D230" s="2"/>
      <c r="F230" s="3"/>
      <c r="G230" s="4"/>
      <c r="H230" s="3"/>
      <c r="I230" s="2"/>
      <c r="J230" s="2"/>
      <c r="K230" s="2"/>
      <c r="L230" s="3"/>
    </row>
    <row r="231" spans="3:12" ht="12.75">
      <c r="C231" s="2"/>
      <c r="D231" s="2"/>
      <c r="F231" s="3"/>
      <c r="G231" s="4"/>
      <c r="H231" s="3"/>
      <c r="I231" s="2"/>
      <c r="J231" s="2"/>
      <c r="K231" s="2"/>
      <c r="L231" s="3"/>
    </row>
    <row r="232" spans="3:12" ht="12.75">
      <c r="C232" s="2"/>
      <c r="D232" s="2"/>
      <c r="F232" s="3"/>
      <c r="G232" s="4"/>
      <c r="H232" s="3"/>
      <c r="I232" s="2"/>
      <c r="J232" s="2"/>
      <c r="K232" s="2"/>
      <c r="L232" s="3"/>
    </row>
    <row r="233" spans="3:12" ht="12.75">
      <c r="C233" s="2"/>
      <c r="D233" s="2"/>
      <c r="F233" s="3"/>
      <c r="G233" s="4"/>
      <c r="H233" s="3"/>
      <c r="I233" s="2"/>
      <c r="J233" s="2"/>
      <c r="K233" s="2"/>
      <c r="L233" s="3"/>
    </row>
    <row r="234" spans="3:12" ht="12.75">
      <c r="C234" s="2"/>
      <c r="D234" s="2"/>
      <c r="F234" s="3"/>
      <c r="G234" s="4"/>
      <c r="H234" s="3"/>
      <c r="I234" s="2"/>
      <c r="J234" s="2"/>
      <c r="K234" s="2"/>
      <c r="L234" s="3"/>
    </row>
    <row r="235" spans="3:12" ht="12.75">
      <c r="C235" s="2"/>
      <c r="D235" s="2"/>
      <c r="F235" s="3"/>
      <c r="G235" s="4"/>
      <c r="H235" s="3"/>
      <c r="I235" s="2"/>
      <c r="J235" s="2"/>
      <c r="K235" s="2"/>
      <c r="L235" s="3"/>
    </row>
    <row r="236" spans="3:12" ht="12.75">
      <c r="C236" s="2"/>
      <c r="D236" s="2"/>
      <c r="F236" s="3"/>
      <c r="G236" s="4"/>
      <c r="H236" s="3"/>
      <c r="I236" s="2"/>
      <c r="J236" s="2"/>
      <c r="K236" s="2"/>
      <c r="L236" s="3"/>
    </row>
    <row r="237" spans="3:12" ht="12.75">
      <c r="C237" s="2"/>
      <c r="D237" s="2"/>
      <c r="F237" s="3"/>
      <c r="G237" s="4"/>
      <c r="H237" s="3"/>
      <c r="I237" s="2"/>
      <c r="J237" s="2"/>
      <c r="K237" s="2"/>
      <c r="L237" s="3"/>
    </row>
    <row r="238" spans="3:12" ht="12.75">
      <c r="C238" s="2"/>
      <c r="D238" s="2"/>
      <c r="F238" s="3"/>
      <c r="G238" s="4"/>
      <c r="H238" s="3"/>
      <c r="I238" s="2"/>
      <c r="J238" s="2"/>
      <c r="K238" s="2"/>
      <c r="L238" s="3"/>
    </row>
    <row r="239" spans="3:12" ht="12.75">
      <c r="C239" s="2"/>
      <c r="D239" s="2"/>
      <c r="F239" s="3"/>
      <c r="G239" s="4"/>
      <c r="H239" s="3"/>
      <c r="I239" s="2"/>
      <c r="J239" s="2"/>
      <c r="K239" s="2"/>
      <c r="L239" s="3"/>
    </row>
    <row r="240" spans="3:12" ht="12.75">
      <c r="C240" s="2"/>
      <c r="D240" s="2"/>
      <c r="F240" s="3"/>
      <c r="G240" s="4"/>
      <c r="H240" s="3"/>
      <c r="I240" s="2"/>
      <c r="J240" s="2"/>
      <c r="K240" s="2"/>
      <c r="L240" s="3"/>
    </row>
    <row r="241" spans="3:12" ht="12.75">
      <c r="C241" s="2"/>
      <c r="D241" s="2"/>
      <c r="F241" s="3"/>
      <c r="G241" s="4"/>
      <c r="H241" s="3"/>
      <c r="I241" s="2"/>
      <c r="J241" s="2"/>
      <c r="K241" s="2"/>
      <c r="L241" s="3"/>
    </row>
    <row r="242" spans="3:12" ht="12.75">
      <c r="C242" s="2"/>
      <c r="D242" s="2"/>
      <c r="F242" s="3"/>
      <c r="G242" s="4"/>
      <c r="H242" s="3"/>
      <c r="I242" s="2"/>
      <c r="J242" s="2"/>
      <c r="K242" s="2"/>
      <c r="L242" s="3"/>
    </row>
    <row r="243" spans="3:12" ht="12.75">
      <c r="C243" s="2"/>
      <c r="D243" s="2"/>
      <c r="F243" s="3"/>
      <c r="G243" s="4"/>
      <c r="H243" s="3"/>
      <c r="I243" s="2"/>
      <c r="J243" s="2"/>
      <c r="K243" s="2"/>
      <c r="L243" s="3"/>
    </row>
    <row r="244" spans="3:12" ht="12.75">
      <c r="C244" s="2"/>
      <c r="D244" s="2"/>
      <c r="F244" s="3"/>
      <c r="G244" s="4"/>
      <c r="H244" s="3"/>
      <c r="I244" s="2"/>
      <c r="J244" s="2"/>
      <c r="K244" s="2"/>
      <c r="L244" s="3"/>
    </row>
    <row r="245" spans="3:12" ht="12.75">
      <c r="C245" s="2"/>
      <c r="D245" s="2"/>
      <c r="F245" s="3"/>
      <c r="G245" s="4"/>
      <c r="H245" s="3"/>
      <c r="I245" s="2"/>
      <c r="J245" s="2"/>
      <c r="K245" s="2"/>
      <c r="L245" s="3"/>
    </row>
    <row r="246" spans="3:12" ht="12.75">
      <c r="C246" s="2"/>
      <c r="D246" s="2"/>
      <c r="F246" s="3"/>
      <c r="G246" s="4"/>
      <c r="H246" s="3"/>
      <c r="I246" s="2"/>
      <c r="J246" s="2"/>
      <c r="K246" s="2"/>
      <c r="L246" s="3"/>
    </row>
    <row r="247" spans="3:12" ht="12.75">
      <c r="C247" s="2"/>
      <c r="D247" s="2"/>
      <c r="F247" s="3"/>
      <c r="G247" s="4"/>
      <c r="H247" s="3"/>
      <c r="I247" s="2"/>
      <c r="J247" s="2"/>
      <c r="K247" s="2"/>
      <c r="L247" s="3"/>
    </row>
    <row r="248" spans="3:12" ht="12.75">
      <c r="C248" s="2"/>
      <c r="D248" s="2"/>
      <c r="F248" s="3"/>
      <c r="G248" s="4"/>
      <c r="H248" s="3"/>
      <c r="I248" s="2"/>
      <c r="J248" s="2"/>
      <c r="K248" s="2"/>
      <c r="L248" s="3"/>
    </row>
    <row r="249" spans="3:12" ht="12.75">
      <c r="C249" s="2"/>
      <c r="D249" s="2"/>
      <c r="F249" s="3"/>
      <c r="G249" s="4"/>
      <c r="H249" s="3"/>
      <c r="I249" s="2"/>
      <c r="J249" s="2"/>
      <c r="K249" s="2"/>
      <c r="L249" s="3"/>
    </row>
    <row r="250" spans="3:12" ht="12.75">
      <c r="C250" s="2"/>
      <c r="D250" s="2"/>
      <c r="F250" s="3"/>
      <c r="G250" s="4"/>
      <c r="H250" s="3"/>
      <c r="I250" s="2"/>
      <c r="J250" s="2"/>
      <c r="K250" s="2"/>
      <c r="L250" s="3"/>
    </row>
    <row r="251" spans="3:12" ht="12.75">
      <c r="C251" s="2"/>
      <c r="D251" s="2"/>
      <c r="F251" s="3"/>
      <c r="G251" s="4"/>
      <c r="H251" s="3"/>
      <c r="I251" s="2"/>
      <c r="J251" s="2"/>
      <c r="K251" s="2"/>
      <c r="L251" s="3"/>
    </row>
    <row r="252" spans="3:12" ht="12.75">
      <c r="C252" s="2"/>
      <c r="D252" s="2"/>
      <c r="F252" s="3"/>
      <c r="G252" s="4"/>
      <c r="H252" s="3"/>
      <c r="I252" s="2"/>
      <c r="J252" s="2"/>
      <c r="K252" s="2"/>
      <c r="L252" s="3"/>
    </row>
    <row r="253" spans="3:12" ht="12.75">
      <c r="C253" s="2"/>
      <c r="D253" s="2"/>
      <c r="F253" s="3"/>
      <c r="G253" s="4"/>
      <c r="H253" s="3"/>
      <c r="I253" s="2"/>
      <c r="J253" s="2"/>
      <c r="K253" s="2"/>
      <c r="L253" s="3"/>
    </row>
    <row r="254" spans="3:12" ht="12.75">
      <c r="C254" s="2"/>
      <c r="D254" s="2"/>
      <c r="F254" s="3"/>
      <c r="G254" s="4"/>
      <c r="H254" s="3"/>
      <c r="I254" s="2"/>
      <c r="J254" s="2"/>
      <c r="K254" s="2"/>
      <c r="L254" s="3"/>
    </row>
    <row r="255" spans="3:12" ht="12.75">
      <c r="C255" s="2"/>
      <c r="D255" s="2"/>
      <c r="F255" s="3"/>
      <c r="G255" s="4"/>
      <c r="H255" s="3"/>
      <c r="I255" s="2"/>
      <c r="J255" s="2"/>
      <c r="K255" s="2"/>
      <c r="L255" s="3"/>
    </row>
    <row r="256" spans="3:12" ht="12.75">
      <c r="C256" s="2"/>
      <c r="D256" s="2"/>
      <c r="F256" s="3"/>
      <c r="G256" s="4"/>
      <c r="H256" s="3"/>
      <c r="I256" s="2"/>
      <c r="J256" s="2"/>
      <c r="K256" s="2"/>
      <c r="L256" s="3"/>
    </row>
    <row r="257" spans="3:12" ht="12.75">
      <c r="C257" s="2"/>
      <c r="D257" s="2"/>
      <c r="F257" s="3"/>
      <c r="G257" s="4"/>
      <c r="H257" s="3"/>
      <c r="I257" s="2"/>
      <c r="J257" s="2"/>
      <c r="K257" s="2"/>
      <c r="L257" s="3"/>
    </row>
    <row r="258" spans="3:12" ht="12.75">
      <c r="C258" s="2"/>
      <c r="D258" s="2"/>
      <c r="F258" s="3"/>
      <c r="G258" s="4"/>
      <c r="H258" s="3"/>
      <c r="I258" s="2"/>
      <c r="J258" s="2"/>
      <c r="K258" s="2"/>
      <c r="L258" s="3"/>
    </row>
    <row r="259" spans="3:12" ht="12.75">
      <c r="C259" s="2"/>
      <c r="D259" s="2"/>
      <c r="F259" s="3"/>
      <c r="G259" s="4"/>
      <c r="H259" s="3"/>
      <c r="I259" s="2"/>
      <c r="J259" s="2"/>
      <c r="K259" s="2"/>
      <c r="L259" s="3"/>
    </row>
    <row r="260" spans="3:12" ht="12.75">
      <c r="C260" s="2"/>
      <c r="D260" s="2"/>
      <c r="F260" s="3"/>
      <c r="G260" s="4"/>
      <c r="H260" s="3"/>
      <c r="I260" s="2"/>
      <c r="J260" s="2"/>
      <c r="K260" s="2"/>
      <c r="L260" s="3"/>
    </row>
    <row r="261" spans="3:12" ht="12.75">
      <c r="C261" s="2"/>
      <c r="D261" s="2"/>
      <c r="F261" s="3"/>
      <c r="G261" s="4"/>
      <c r="H261" s="3"/>
      <c r="I261" s="2"/>
      <c r="J261" s="2"/>
      <c r="K261" s="2"/>
      <c r="L261" s="3"/>
    </row>
    <row r="262" spans="3:12" ht="12.75">
      <c r="C262" s="2"/>
      <c r="D262" s="2"/>
      <c r="F262" s="3"/>
      <c r="G262" s="4"/>
      <c r="H262" s="3"/>
      <c r="I262" s="2"/>
      <c r="J262" s="2"/>
      <c r="K262" s="2"/>
      <c r="L262" s="3"/>
    </row>
    <row r="263" spans="3:12" ht="12.75">
      <c r="C263" s="2"/>
      <c r="D263" s="2"/>
      <c r="F263" s="3"/>
      <c r="G263" s="4"/>
      <c r="H263" s="3"/>
      <c r="I263" s="2"/>
      <c r="J263" s="2"/>
      <c r="K263" s="2"/>
      <c r="L263" s="3"/>
    </row>
    <row r="264" spans="3:12" ht="12.75">
      <c r="C264" s="2"/>
      <c r="D264" s="2"/>
      <c r="F264" s="3"/>
      <c r="G264" s="4"/>
      <c r="H264" s="3"/>
      <c r="I264" s="2"/>
      <c r="J264" s="2"/>
      <c r="K264" s="2"/>
      <c r="L264" s="3"/>
    </row>
    <row r="265" spans="3:12" ht="12.75">
      <c r="C265" s="2"/>
      <c r="D265" s="2"/>
      <c r="F265" s="3"/>
      <c r="G265" s="4"/>
      <c r="H265" s="3"/>
      <c r="I265" s="2"/>
      <c r="J265" s="2"/>
      <c r="K265" s="2"/>
      <c r="L265" s="3"/>
    </row>
    <row r="266" spans="3:12" ht="12.75">
      <c r="C266" s="2"/>
      <c r="D266" s="2"/>
      <c r="F266" s="3"/>
      <c r="G266" s="4"/>
      <c r="H266" s="3"/>
      <c r="I266" s="2"/>
      <c r="J266" s="2"/>
      <c r="K266" s="2"/>
      <c r="L266" s="3"/>
    </row>
    <row r="267" spans="3:12" ht="12.75">
      <c r="C267" s="2"/>
      <c r="D267" s="2"/>
      <c r="F267" s="3"/>
      <c r="G267" s="4"/>
      <c r="H267" s="3"/>
      <c r="I267" s="2"/>
      <c r="J267" s="2"/>
      <c r="K267" s="2"/>
      <c r="L267" s="3"/>
    </row>
    <row r="268" spans="3:12" ht="12.75">
      <c r="C268" s="2"/>
      <c r="D268" s="2"/>
      <c r="F268" s="3"/>
      <c r="G268" s="4"/>
      <c r="H268" s="3"/>
      <c r="I268" s="2"/>
      <c r="J268" s="2"/>
      <c r="K268" s="2"/>
      <c r="L268" s="3"/>
    </row>
    <row r="269" spans="3:12" ht="12.75">
      <c r="C269" s="2"/>
      <c r="D269" s="2"/>
      <c r="F269" s="3"/>
      <c r="G269" s="4"/>
      <c r="H269" s="3"/>
      <c r="I269" s="2"/>
      <c r="J269" s="2"/>
      <c r="K269" s="2"/>
      <c r="L269" s="3"/>
    </row>
    <row r="270" spans="3:12" ht="12.75">
      <c r="C270" s="2"/>
      <c r="D270" s="2"/>
      <c r="F270" s="3"/>
      <c r="G270" s="4"/>
      <c r="H270" s="3"/>
      <c r="I270" s="2"/>
      <c r="J270" s="2"/>
      <c r="K270" s="2"/>
      <c r="L270" s="3"/>
    </row>
    <row r="271" spans="3:12" ht="12.75">
      <c r="C271" s="2"/>
      <c r="D271" s="2"/>
      <c r="F271" s="3"/>
      <c r="G271" s="4"/>
      <c r="H271" s="3"/>
      <c r="I271" s="2"/>
      <c r="J271" s="2"/>
      <c r="K271" s="2"/>
      <c r="L271" s="3"/>
    </row>
    <row r="272" spans="3:12" ht="12.75">
      <c r="C272" s="2"/>
      <c r="D272" s="2"/>
      <c r="F272" s="3"/>
      <c r="G272" s="4"/>
      <c r="H272" s="3"/>
      <c r="I272" s="2"/>
      <c r="J272" s="2"/>
      <c r="K272" s="2"/>
      <c r="L272" s="3"/>
    </row>
    <row r="273" spans="3:12" ht="12.75">
      <c r="C273" s="2"/>
      <c r="D273" s="2"/>
      <c r="F273" s="3"/>
      <c r="G273" s="4"/>
      <c r="H273" s="3"/>
      <c r="I273" s="2"/>
      <c r="J273" s="2"/>
      <c r="K273" s="2"/>
      <c r="L273" s="3"/>
    </row>
    <row r="274" spans="3:12" ht="12.75">
      <c r="C274" s="2"/>
      <c r="D274" s="2"/>
      <c r="F274" s="3"/>
      <c r="G274" s="4"/>
      <c r="H274" s="3"/>
      <c r="I274" s="2"/>
      <c r="J274" s="2"/>
      <c r="K274" s="2"/>
      <c r="L274" s="3"/>
    </row>
    <row r="275" spans="3:12" ht="12.75">
      <c r="C275" s="2"/>
      <c r="D275" s="2"/>
      <c r="F275" s="3"/>
      <c r="G275" s="4"/>
      <c r="H275" s="3"/>
      <c r="I275" s="2"/>
      <c r="J275" s="2"/>
      <c r="K275" s="2"/>
      <c r="L275" s="3"/>
    </row>
    <row r="276" spans="3:12" ht="12.75">
      <c r="C276" s="2"/>
      <c r="D276" s="2"/>
      <c r="F276" s="3"/>
      <c r="G276" s="4"/>
      <c r="H276" s="3"/>
      <c r="I276" s="2"/>
      <c r="J276" s="2"/>
      <c r="K276" s="2"/>
      <c r="L276" s="3"/>
    </row>
    <row r="277" spans="3:12" ht="12.75">
      <c r="C277" s="2"/>
      <c r="D277" s="2"/>
      <c r="F277" s="3"/>
      <c r="G277" s="4"/>
      <c r="H277" s="3"/>
      <c r="I277" s="2"/>
      <c r="J277" s="2"/>
      <c r="K277" s="2"/>
      <c r="L277" s="3"/>
    </row>
    <row r="278" spans="3:12" ht="12.75">
      <c r="C278" s="2"/>
      <c r="D278" s="2"/>
      <c r="F278" s="3"/>
      <c r="G278" s="4"/>
      <c r="H278" s="3"/>
      <c r="I278" s="2"/>
      <c r="J278" s="2"/>
      <c r="K278" s="2"/>
      <c r="L278" s="3"/>
    </row>
    <row r="279" spans="3:12" ht="12.75">
      <c r="C279" s="2"/>
      <c r="D279" s="2"/>
      <c r="F279" s="3"/>
      <c r="G279" s="4"/>
      <c r="H279" s="3"/>
      <c r="I279" s="2"/>
      <c r="J279" s="2"/>
      <c r="K279" s="2"/>
      <c r="L279" s="3"/>
    </row>
    <row r="280" spans="3:12" ht="12.75">
      <c r="C280" s="2"/>
      <c r="D280" s="2"/>
      <c r="F280" s="3"/>
      <c r="G280" s="4"/>
      <c r="H280" s="3"/>
      <c r="I280" s="2"/>
      <c r="J280" s="2"/>
      <c r="K280" s="2"/>
      <c r="L280" s="3"/>
    </row>
    <row r="281" spans="3:12" ht="12.75">
      <c r="C281" s="2"/>
      <c r="D281" s="2"/>
      <c r="F281" s="3"/>
      <c r="G281" s="4"/>
      <c r="H281" s="3"/>
      <c r="I281" s="2"/>
      <c r="J281" s="2"/>
      <c r="K281" s="2"/>
      <c r="L281" s="3"/>
    </row>
    <row r="282" spans="3:12" ht="12.75">
      <c r="C282" s="2"/>
      <c r="D282" s="2"/>
      <c r="F282" s="3"/>
      <c r="G282" s="4"/>
      <c r="H282" s="3"/>
      <c r="I282" s="2"/>
      <c r="J282" s="2"/>
      <c r="K282" s="2"/>
      <c r="L282" s="3"/>
    </row>
    <row r="283" spans="3:12" ht="12.75">
      <c r="C283" s="2"/>
      <c r="D283" s="2"/>
      <c r="F283" s="3"/>
      <c r="G283" s="4"/>
      <c r="H283" s="3"/>
      <c r="I283" s="2"/>
      <c r="J283" s="2"/>
      <c r="K283" s="2"/>
      <c r="L283" s="3"/>
    </row>
    <row r="284" spans="3:12" ht="12.75">
      <c r="C284" s="2"/>
      <c r="D284" s="2"/>
      <c r="F284" s="3"/>
      <c r="G284" s="4"/>
      <c r="H284" s="3"/>
      <c r="I284" s="2"/>
      <c r="J284" s="2"/>
      <c r="K284" s="2"/>
      <c r="L284" s="3"/>
    </row>
    <row r="285" spans="3:12" ht="12.75">
      <c r="C285" s="2"/>
      <c r="D285" s="2"/>
      <c r="F285" s="3"/>
      <c r="G285" s="4"/>
      <c r="H285" s="3"/>
      <c r="I285" s="2"/>
      <c r="J285" s="2"/>
      <c r="K285" s="2"/>
      <c r="L285" s="3"/>
    </row>
    <row r="286" spans="3:12" ht="12.75">
      <c r="C286" s="2"/>
      <c r="D286" s="2"/>
      <c r="F286" s="3"/>
      <c r="G286" s="4"/>
      <c r="H286" s="3"/>
      <c r="I286" s="2"/>
      <c r="J286" s="2"/>
      <c r="K286" s="2"/>
      <c r="L286" s="3"/>
    </row>
    <row r="287" spans="3:12" ht="12.75">
      <c r="C287" s="2"/>
      <c r="D287" s="2"/>
      <c r="F287" s="3"/>
      <c r="G287" s="4"/>
      <c r="H287" s="3"/>
      <c r="I287" s="2"/>
      <c r="J287" s="2"/>
      <c r="K287" s="2"/>
      <c r="L287" s="3"/>
    </row>
    <row r="288" spans="3:12" ht="12.75">
      <c r="C288" s="2"/>
      <c r="D288" s="2"/>
      <c r="F288" s="3"/>
      <c r="G288" s="4"/>
      <c r="H288" s="3"/>
      <c r="I288" s="2"/>
      <c r="J288" s="2"/>
      <c r="K288" s="2"/>
      <c r="L288" s="3"/>
    </row>
    <row r="289" spans="3:12" ht="12.75">
      <c r="C289" s="2"/>
      <c r="D289" s="2"/>
      <c r="F289" s="3"/>
      <c r="G289" s="4"/>
      <c r="H289" s="3"/>
      <c r="I289" s="2"/>
      <c r="J289" s="2"/>
      <c r="K289" s="2"/>
      <c r="L289" s="3"/>
    </row>
    <row r="290" spans="3:12" ht="12.75">
      <c r="C290" s="2"/>
      <c r="D290" s="2"/>
      <c r="F290" s="3"/>
      <c r="G290" s="4"/>
      <c r="H290" s="3"/>
      <c r="I290" s="2"/>
      <c r="J290" s="2"/>
      <c r="K290" s="2"/>
      <c r="L290" s="3"/>
    </row>
    <row r="291" spans="3:12" ht="12.75">
      <c r="C291" s="2"/>
      <c r="D291" s="2"/>
      <c r="F291" s="3"/>
      <c r="G291" s="4"/>
      <c r="H291" s="3"/>
      <c r="I291" s="2"/>
      <c r="J291" s="2"/>
      <c r="K291" s="2"/>
      <c r="L291" s="3"/>
    </row>
    <row r="292" spans="3:12" ht="12.75">
      <c r="C292" s="2"/>
      <c r="D292" s="2"/>
      <c r="F292" s="3"/>
      <c r="G292" s="4"/>
      <c r="H292" s="3"/>
      <c r="I292" s="2"/>
      <c r="J292" s="2"/>
      <c r="K292" s="2"/>
      <c r="L292" s="3"/>
    </row>
    <row r="293" spans="3:12" ht="12.75">
      <c r="C293" s="2"/>
      <c r="D293" s="2"/>
      <c r="F293" s="3"/>
      <c r="G293" s="4"/>
      <c r="H293" s="3"/>
      <c r="I293" s="2"/>
      <c r="J293" s="2"/>
      <c r="K293" s="2"/>
      <c r="L293" s="3"/>
    </row>
    <row r="294" spans="3:12" ht="12.75">
      <c r="C294" s="2"/>
      <c r="D294" s="2"/>
      <c r="F294" s="3"/>
      <c r="G294" s="4"/>
      <c r="H294" s="3"/>
      <c r="I294" s="2"/>
      <c r="J294" s="2"/>
      <c r="K294" s="2"/>
      <c r="L294" s="3"/>
    </row>
    <row r="295" spans="3:12" ht="12.75">
      <c r="C295" s="2"/>
      <c r="D295" s="2"/>
      <c r="F295" s="3"/>
      <c r="G295" s="4"/>
      <c r="H295" s="3"/>
      <c r="I295" s="2"/>
      <c r="J295" s="2"/>
      <c r="K295" s="2"/>
      <c r="L295" s="3"/>
    </row>
    <row r="296" spans="3:12" ht="12.75">
      <c r="C296" s="2"/>
      <c r="D296" s="2"/>
      <c r="F296" s="3"/>
      <c r="G296" s="4"/>
      <c r="H296" s="3"/>
      <c r="I296" s="2"/>
      <c r="J296" s="2"/>
      <c r="K296" s="2"/>
      <c r="L296" s="3"/>
    </row>
    <row r="297" spans="3:12" ht="12.75">
      <c r="C297" s="2"/>
      <c r="D297" s="2"/>
      <c r="F297" s="3"/>
      <c r="G297" s="4"/>
      <c r="H297" s="3"/>
      <c r="I297" s="2"/>
      <c r="J297" s="2"/>
      <c r="K297" s="2"/>
      <c r="L297" s="3"/>
    </row>
    <row r="298" spans="3:12" ht="12.75">
      <c r="C298" s="2"/>
      <c r="D298" s="2"/>
      <c r="F298" s="3"/>
      <c r="G298" s="4"/>
      <c r="H298" s="3"/>
      <c r="I298" s="2"/>
      <c r="J298" s="2"/>
      <c r="K298" s="2"/>
      <c r="L298" s="3"/>
    </row>
    <row r="299" spans="3:12" ht="12.75">
      <c r="C299" s="2"/>
      <c r="D299" s="2"/>
      <c r="F299" s="3"/>
      <c r="G299" s="4"/>
      <c r="H299" s="3"/>
      <c r="I299" s="2"/>
      <c r="J299" s="2"/>
      <c r="K299" s="2"/>
      <c r="L299" s="3"/>
    </row>
    <row r="300" spans="3:12" ht="12.75">
      <c r="C300" s="2"/>
      <c r="D300" s="2"/>
      <c r="F300" s="3"/>
      <c r="G300" s="4"/>
      <c r="H300" s="3"/>
      <c r="I300" s="2"/>
      <c r="J300" s="2"/>
      <c r="K300" s="2"/>
      <c r="L300" s="3"/>
    </row>
    <row r="301" spans="3:12" ht="12.75">
      <c r="C301" s="2"/>
      <c r="D301" s="2"/>
      <c r="F301" s="3"/>
      <c r="G301" s="4"/>
      <c r="H301" s="3"/>
      <c r="I301" s="2"/>
      <c r="J301" s="2"/>
      <c r="K301" s="2"/>
      <c r="L301" s="3"/>
    </row>
    <row r="302" spans="3:12" ht="12.75">
      <c r="C302" s="2"/>
      <c r="D302" s="2"/>
      <c r="F302" s="3"/>
      <c r="G302" s="4"/>
      <c r="H302" s="3"/>
      <c r="I302" s="2"/>
      <c r="J302" s="2"/>
      <c r="K302" s="2"/>
      <c r="L302" s="3"/>
    </row>
    <row r="303" spans="3:12" ht="12.75">
      <c r="C303" s="2"/>
      <c r="D303" s="2"/>
      <c r="F303" s="3"/>
      <c r="G303" s="4"/>
      <c r="H303" s="3"/>
      <c r="I303" s="2"/>
      <c r="J303" s="2"/>
      <c r="K303" s="2"/>
      <c r="L303" s="3"/>
    </row>
    <row r="304" spans="3:12" ht="12.75">
      <c r="C304" s="2"/>
      <c r="D304" s="2"/>
      <c r="F304" s="3"/>
      <c r="G304" s="4"/>
      <c r="H304" s="3"/>
      <c r="I304" s="2"/>
      <c r="J304" s="2"/>
      <c r="K304" s="2"/>
      <c r="L304" s="3"/>
    </row>
    <row r="305" spans="3:12" ht="12.75">
      <c r="C305" s="2"/>
      <c r="D305" s="2"/>
      <c r="F305" s="3"/>
      <c r="G305" s="4"/>
      <c r="H305" s="3"/>
      <c r="I305" s="2"/>
      <c r="J305" s="2"/>
      <c r="K305" s="2"/>
      <c r="L305" s="3"/>
    </row>
    <row r="306" spans="3:12" ht="12.75">
      <c r="C306" s="2"/>
      <c r="D306" s="2"/>
      <c r="F306" s="3"/>
      <c r="G306" s="4"/>
      <c r="H306" s="3"/>
      <c r="I306" s="2"/>
      <c r="J306" s="2"/>
      <c r="K306" s="2"/>
      <c r="L306" s="3"/>
    </row>
    <row r="307" spans="3:12" ht="12.75">
      <c r="C307" s="2"/>
      <c r="D307" s="2"/>
      <c r="F307" s="3"/>
      <c r="G307" s="4"/>
      <c r="H307" s="3"/>
      <c r="I307" s="2"/>
      <c r="J307" s="2"/>
      <c r="K307" s="2"/>
      <c r="L307" s="3"/>
    </row>
    <row r="308" spans="3:12" ht="12.75">
      <c r="C308" s="2"/>
      <c r="D308" s="2"/>
      <c r="F308" s="3"/>
      <c r="G308" s="4"/>
      <c r="H308" s="3"/>
      <c r="I308" s="2"/>
      <c r="J308" s="2"/>
      <c r="K308" s="2"/>
      <c r="L308" s="3"/>
    </row>
    <row r="309" spans="3:12" ht="12.75">
      <c r="C309" s="2"/>
      <c r="D309" s="2"/>
      <c r="F309" s="3"/>
      <c r="G309" s="4"/>
      <c r="H309" s="3"/>
      <c r="I309" s="2"/>
      <c r="J309" s="2"/>
      <c r="K309" s="2"/>
      <c r="L309" s="3"/>
    </row>
    <row r="310" spans="3:12" ht="12.75">
      <c r="C310" s="2"/>
      <c r="D310" s="2"/>
      <c r="F310" s="3"/>
      <c r="G310" s="4"/>
      <c r="H310" s="3"/>
      <c r="I310" s="2"/>
      <c r="J310" s="2"/>
      <c r="K310" s="2"/>
      <c r="L310" s="3"/>
    </row>
    <row r="311" spans="3:12" ht="12.75">
      <c r="C311" s="2"/>
      <c r="D311" s="2"/>
      <c r="F311" s="3"/>
      <c r="G311" s="4"/>
      <c r="H311" s="3"/>
      <c r="I311" s="2"/>
      <c r="J311" s="2"/>
      <c r="K311" s="2"/>
      <c r="L311" s="3"/>
    </row>
    <row r="312" spans="3:12" ht="12.75">
      <c r="C312" s="2"/>
      <c r="D312" s="2"/>
      <c r="F312" s="3"/>
      <c r="G312" s="4"/>
      <c r="H312" s="3"/>
      <c r="I312" s="2"/>
      <c r="J312" s="2"/>
      <c r="K312" s="2"/>
      <c r="L312" s="3"/>
    </row>
    <row r="313" spans="3:12" ht="12.75">
      <c r="C313" s="2"/>
      <c r="D313" s="2"/>
      <c r="F313" s="3"/>
      <c r="G313" s="4"/>
      <c r="H313" s="3"/>
      <c r="I313" s="2"/>
      <c r="J313" s="2"/>
      <c r="K313" s="2"/>
      <c r="L313" s="3"/>
    </row>
    <row r="314" spans="3:12" ht="12.75">
      <c r="C314" s="2"/>
      <c r="D314" s="2"/>
      <c r="F314" s="3"/>
      <c r="G314" s="4"/>
      <c r="H314" s="3"/>
      <c r="I314" s="2"/>
      <c r="J314" s="2"/>
      <c r="K314" s="2"/>
      <c r="L314" s="3"/>
    </row>
    <row r="315" spans="3:12" ht="12.75">
      <c r="C315" s="2"/>
      <c r="D315" s="2"/>
      <c r="F315" s="3"/>
      <c r="G315" s="4"/>
      <c r="H315" s="3"/>
      <c r="I315" s="2"/>
      <c r="J315" s="2"/>
      <c r="K315" s="2"/>
      <c r="L315" s="3"/>
    </row>
    <row r="316" spans="3:12" ht="12.75">
      <c r="C316" s="2"/>
      <c r="D316" s="2"/>
      <c r="F316" s="3"/>
      <c r="G316" s="4"/>
      <c r="H316" s="3"/>
      <c r="I316" s="2"/>
      <c r="J316" s="2"/>
      <c r="K316" s="2"/>
      <c r="L316" s="3"/>
    </row>
    <row r="317" spans="3:12" ht="12.75">
      <c r="C317" s="2"/>
      <c r="D317" s="2"/>
      <c r="F317" s="3"/>
      <c r="G317" s="4"/>
      <c r="H317" s="3"/>
      <c r="I317" s="2"/>
      <c r="J317" s="2"/>
      <c r="K317" s="2"/>
      <c r="L317" s="3"/>
    </row>
    <row r="318" spans="3:12" ht="12.75">
      <c r="C318" s="2"/>
      <c r="D318" s="2"/>
      <c r="F318" s="3"/>
      <c r="G318" s="4"/>
      <c r="H318" s="3"/>
      <c r="I318" s="2"/>
      <c r="J318" s="2"/>
      <c r="K318" s="2"/>
      <c r="L318" s="3"/>
    </row>
    <row r="319" spans="3:12" ht="12.75">
      <c r="C319" s="2"/>
      <c r="D319" s="2"/>
      <c r="F319" s="3"/>
      <c r="G319" s="4"/>
      <c r="H319" s="3"/>
      <c r="I319" s="2"/>
      <c r="J319" s="2"/>
      <c r="K319" s="2"/>
      <c r="L319" s="3"/>
    </row>
    <row r="320" spans="3:12" ht="12.75">
      <c r="C320" s="2"/>
      <c r="D320" s="2"/>
      <c r="F320" s="3"/>
      <c r="G320" s="4"/>
      <c r="H320" s="3"/>
      <c r="I320" s="2"/>
      <c r="J320" s="2"/>
      <c r="K320" s="2"/>
      <c r="L320" s="3"/>
    </row>
    <row r="321" spans="3:12" ht="12.75">
      <c r="C321" s="2"/>
      <c r="D321" s="2"/>
      <c r="F321" s="3"/>
      <c r="G321" s="4"/>
      <c r="H321" s="3"/>
      <c r="I321" s="2"/>
      <c r="J321" s="2"/>
      <c r="K321" s="2"/>
      <c r="L321" s="3"/>
    </row>
    <row r="322" spans="3:12" ht="12.75">
      <c r="C322" s="2"/>
      <c r="D322" s="2"/>
      <c r="F322" s="3"/>
      <c r="G322" s="4"/>
      <c r="H322" s="3"/>
      <c r="I322" s="2"/>
      <c r="J322" s="2"/>
      <c r="K322" s="2"/>
      <c r="L322" s="3"/>
    </row>
    <row r="323" spans="3:12" ht="12.75">
      <c r="C323" s="2"/>
      <c r="D323" s="2"/>
      <c r="F323" s="3"/>
      <c r="G323" s="4"/>
      <c r="H323" s="3"/>
      <c r="I323" s="2"/>
      <c r="J323" s="2"/>
      <c r="K323" s="2"/>
      <c r="L323" s="3"/>
    </row>
    <row r="324" spans="3:12" ht="12.75">
      <c r="C324" s="2"/>
      <c r="D324" s="2"/>
      <c r="F324" s="3"/>
      <c r="G324" s="4"/>
      <c r="H324" s="3"/>
      <c r="I324" s="2"/>
      <c r="J324" s="2"/>
      <c r="K324" s="2"/>
      <c r="L324" s="3"/>
    </row>
    <row r="325" spans="3:12" ht="12.75">
      <c r="C325" s="2"/>
      <c r="D325" s="2"/>
      <c r="F325" s="3"/>
      <c r="G325" s="4"/>
      <c r="H325" s="3"/>
      <c r="I325" s="2"/>
      <c r="J325" s="2"/>
      <c r="K325" s="2"/>
      <c r="L325" s="3"/>
    </row>
    <row r="326" spans="3:12" ht="12.75">
      <c r="C326" s="2"/>
      <c r="D326" s="2"/>
      <c r="F326" s="3"/>
      <c r="G326" s="4"/>
      <c r="H326" s="3"/>
      <c r="I326" s="2"/>
      <c r="J326" s="2"/>
      <c r="K326" s="2"/>
      <c r="L326" s="3"/>
    </row>
    <row r="327" spans="3:12" ht="12.75">
      <c r="C327" s="2"/>
      <c r="D327" s="2"/>
      <c r="F327" s="3"/>
      <c r="G327" s="4"/>
      <c r="H327" s="3"/>
      <c r="I327" s="2"/>
      <c r="J327" s="2"/>
      <c r="K327" s="2"/>
      <c r="L327" s="3"/>
    </row>
    <row r="328" spans="3:12" ht="12.75">
      <c r="C328" s="2"/>
      <c r="D328" s="2"/>
      <c r="F328" s="3"/>
      <c r="G328" s="4"/>
      <c r="H328" s="3"/>
      <c r="I328" s="2"/>
      <c r="J328" s="2"/>
      <c r="K328" s="2"/>
      <c r="L328" s="3"/>
    </row>
    <row r="329" spans="3:12" ht="12.75">
      <c r="C329" s="2"/>
      <c r="D329" s="2"/>
      <c r="F329" s="3"/>
      <c r="G329" s="4"/>
      <c r="H329" s="3"/>
      <c r="I329" s="2"/>
      <c r="J329" s="2"/>
      <c r="K329" s="2"/>
      <c r="L329" s="3"/>
    </row>
    <row r="330" spans="3:12" ht="12.75">
      <c r="C330" s="2"/>
      <c r="D330" s="2"/>
      <c r="F330" s="3"/>
      <c r="G330" s="4"/>
      <c r="H330" s="3"/>
      <c r="I330" s="2"/>
      <c r="J330" s="2"/>
      <c r="K330" s="2"/>
      <c r="L330" s="3"/>
    </row>
    <row r="331" spans="3:12" ht="12.75">
      <c r="C331" s="2"/>
      <c r="D331" s="2"/>
      <c r="F331" s="3"/>
      <c r="G331" s="4"/>
      <c r="H331" s="3"/>
      <c r="I331" s="2"/>
      <c r="J331" s="2"/>
      <c r="K331" s="2"/>
      <c r="L331" s="3"/>
    </row>
    <row r="332" spans="3:12" ht="12.75">
      <c r="C332" s="2"/>
      <c r="D332" s="2"/>
      <c r="F332" s="3"/>
      <c r="G332" s="4"/>
      <c r="H332" s="3"/>
      <c r="I332" s="2"/>
      <c r="J332" s="2"/>
      <c r="K332" s="2"/>
      <c r="L332" s="3"/>
    </row>
    <row r="333" spans="3:12" ht="12.75">
      <c r="C333" s="2"/>
      <c r="D333" s="2"/>
      <c r="F333" s="3"/>
      <c r="G333" s="4"/>
      <c r="H333" s="3"/>
      <c r="I333" s="2"/>
      <c r="J333" s="2"/>
      <c r="K333" s="2"/>
      <c r="L333" s="3"/>
    </row>
    <row r="334" spans="3:12" ht="12.75">
      <c r="C334" s="2"/>
      <c r="D334" s="2"/>
      <c r="F334" s="3"/>
      <c r="G334" s="4"/>
      <c r="H334" s="3"/>
      <c r="I334" s="2"/>
      <c r="J334" s="2"/>
      <c r="K334" s="2"/>
      <c r="L334" s="3"/>
    </row>
    <row r="335" spans="3:12" ht="12.75">
      <c r="C335" s="2"/>
      <c r="D335" s="2"/>
      <c r="F335" s="3"/>
      <c r="G335" s="4"/>
      <c r="H335" s="3"/>
      <c r="I335" s="2"/>
      <c r="J335" s="2"/>
      <c r="K335" s="2"/>
      <c r="L335" s="3"/>
    </row>
    <row r="336" spans="3:12" ht="12.75">
      <c r="C336" s="2"/>
      <c r="D336" s="2"/>
      <c r="F336" s="3"/>
      <c r="G336" s="4"/>
      <c r="H336" s="3"/>
      <c r="I336" s="2"/>
      <c r="J336" s="2"/>
      <c r="K336" s="2"/>
      <c r="L336" s="3"/>
    </row>
    <row r="337" spans="3:12" ht="12.75">
      <c r="C337" s="2"/>
      <c r="D337" s="2"/>
      <c r="F337" s="3"/>
      <c r="G337" s="4"/>
      <c r="H337" s="3"/>
      <c r="I337" s="2"/>
      <c r="J337" s="2"/>
      <c r="K337" s="2"/>
      <c r="L337" s="3"/>
    </row>
    <row r="338" spans="3:12" ht="12.75">
      <c r="C338" s="2"/>
      <c r="D338" s="2"/>
      <c r="F338" s="3"/>
      <c r="G338" s="4"/>
      <c r="H338" s="3"/>
      <c r="I338" s="2"/>
      <c r="J338" s="2"/>
      <c r="K338" s="2"/>
      <c r="L338" s="3"/>
    </row>
    <row r="339" spans="3:12" ht="12.75">
      <c r="C339" s="2"/>
      <c r="D339" s="2"/>
      <c r="F339" s="3"/>
      <c r="G339" s="4"/>
      <c r="H339" s="3"/>
      <c r="I339" s="2"/>
      <c r="J339" s="2"/>
      <c r="K339" s="2"/>
      <c r="L339" s="3"/>
    </row>
    <row r="340" spans="3:12" ht="12.75">
      <c r="C340" s="2"/>
      <c r="D340" s="2"/>
      <c r="F340" s="3"/>
      <c r="G340" s="4"/>
      <c r="H340" s="3"/>
      <c r="I340" s="2"/>
      <c r="J340" s="2"/>
      <c r="K340" s="2"/>
      <c r="L340" s="3"/>
    </row>
    <row r="341" spans="3:12" ht="12.75">
      <c r="C341" s="2"/>
      <c r="D341" s="2"/>
      <c r="F341" s="3"/>
      <c r="G341" s="4"/>
      <c r="H341" s="3"/>
      <c r="I341" s="2"/>
      <c r="J341" s="2"/>
      <c r="K341" s="2"/>
      <c r="L341" s="3"/>
    </row>
    <row r="342" spans="3:12" ht="12.75">
      <c r="C342" s="2"/>
      <c r="D342" s="2"/>
      <c r="F342" s="3"/>
      <c r="G342" s="4"/>
      <c r="H342" s="3"/>
      <c r="I342" s="2"/>
      <c r="J342" s="2"/>
      <c r="K342" s="2"/>
      <c r="L342" s="3"/>
    </row>
    <row r="343" spans="3:12" ht="12.75">
      <c r="C343" s="2"/>
      <c r="D343" s="2"/>
      <c r="F343" s="3"/>
      <c r="G343" s="4"/>
      <c r="H343" s="3"/>
      <c r="I343" s="2"/>
      <c r="J343" s="2"/>
      <c r="K343" s="2"/>
      <c r="L343" s="3"/>
    </row>
    <row r="344" spans="3:12" ht="12.75">
      <c r="C344" s="2"/>
      <c r="D344" s="2"/>
      <c r="F344" s="3"/>
      <c r="G344" s="4"/>
      <c r="H344" s="3"/>
      <c r="I344" s="2"/>
      <c r="J344" s="2"/>
      <c r="K344" s="2"/>
      <c r="L344" s="3"/>
    </row>
    <row r="345" spans="3:12" ht="12.75">
      <c r="C345" s="2"/>
      <c r="D345" s="2"/>
      <c r="F345" s="3"/>
      <c r="G345" s="4"/>
      <c r="H345" s="3"/>
      <c r="I345" s="2"/>
      <c r="J345" s="2"/>
      <c r="K345" s="2"/>
      <c r="L345" s="3"/>
    </row>
    <row r="346" spans="3:12" ht="12.75">
      <c r="C346" s="2"/>
      <c r="D346" s="2"/>
      <c r="F346" s="3"/>
      <c r="G346" s="4"/>
      <c r="H346" s="3"/>
      <c r="I346" s="2"/>
      <c r="J346" s="2"/>
      <c r="K346" s="2"/>
      <c r="L346" s="3"/>
    </row>
    <row r="347" spans="3:12" ht="12.75">
      <c r="C347" s="2"/>
      <c r="D347" s="2"/>
      <c r="F347" s="3"/>
      <c r="G347" s="4"/>
      <c r="H347" s="3"/>
      <c r="I347" s="2"/>
      <c r="J347" s="2"/>
      <c r="K347" s="2"/>
      <c r="L347" s="3"/>
    </row>
    <row r="348" spans="3:12" ht="12.75">
      <c r="C348" s="2"/>
      <c r="D348" s="2"/>
      <c r="F348" s="3"/>
      <c r="G348" s="4"/>
      <c r="H348" s="3"/>
      <c r="I348" s="2"/>
      <c r="J348" s="2"/>
      <c r="K348" s="2"/>
      <c r="L348" s="3"/>
    </row>
    <row r="349" spans="3:12" ht="12.75">
      <c r="C349" s="2"/>
      <c r="D349" s="2"/>
      <c r="F349" s="3"/>
      <c r="G349" s="4"/>
      <c r="H349" s="3"/>
      <c r="I349" s="2"/>
      <c r="J349" s="2"/>
      <c r="K349" s="2"/>
      <c r="L349" s="3"/>
    </row>
    <row r="350" spans="3:12" ht="12.75">
      <c r="C350" s="2"/>
      <c r="D350" s="2"/>
      <c r="F350" s="3"/>
      <c r="G350" s="4"/>
      <c r="H350" s="3"/>
      <c r="I350" s="2"/>
      <c r="J350" s="2"/>
      <c r="K350" s="2"/>
      <c r="L350" s="3"/>
    </row>
    <row r="351" spans="3:12" ht="12.75">
      <c r="C351" s="2"/>
      <c r="D351" s="2"/>
      <c r="F351" s="3"/>
      <c r="G351" s="4"/>
      <c r="H351" s="3"/>
      <c r="I351" s="2"/>
      <c r="J351" s="2"/>
      <c r="K351" s="2"/>
      <c r="L351" s="3"/>
    </row>
    <row r="352" spans="3:12" ht="12.75">
      <c r="C352" s="2"/>
      <c r="D352" s="2"/>
      <c r="F352" s="3"/>
      <c r="G352" s="4"/>
      <c r="H352" s="3"/>
      <c r="I352" s="2"/>
      <c r="J352" s="2"/>
      <c r="K352" s="2"/>
      <c r="L352" s="3"/>
    </row>
    <row r="353" spans="3:12" ht="12.75">
      <c r="C353" s="2"/>
      <c r="D353" s="2"/>
      <c r="F353" s="3"/>
      <c r="G353" s="4"/>
      <c r="H353" s="3"/>
      <c r="I353" s="2"/>
      <c r="J353" s="2"/>
      <c r="K353" s="2"/>
      <c r="L353" s="3"/>
    </row>
    <row r="354" spans="3:12" ht="12.75">
      <c r="C354" s="2"/>
      <c r="D354" s="2"/>
      <c r="F354" s="3"/>
      <c r="G354" s="4"/>
      <c r="H354" s="3"/>
      <c r="I354" s="2"/>
      <c r="J354" s="2"/>
      <c r="K354" s="2"/>
      <c r="L354" s="3"/>
    </row>
    <row r="355" spans="3:12" ht="12.75">
      <c r="C355" s="2"/>
      <c r="D355" s="2"/>
      <c r="F355" s="3"/>
      <c r="G355" s="4"/>
      <c r="H355" s="3"/>
      <c r="I355" s="2"/>
      <c r="J355" s="2"/>
      <c r="K355" s="2"/>
      <c r="L355" s="3"/>
    </row>
    <row r="356" spans="3:12" ht="12.75">
      <c r="C356" s="2"/>
      <c r="D356" s="2"/>
      <c r="F356" s="3"/>
      <c r="G356" s="4"/>
      <c r="H356" s="3"/>
      <c r="I356" s="2"/>
      <c r="J356" s="2"/>
      <c r="K356" s="2"/>
      <c r="L356" s="3"/>
    </row>
    <row r="357" spans="3:12" ht="12.75">
      <c r="C357" s="2"/>
      <c r="D357" s="2"/>
      <c r="F357" s="3"/>
      <c r="G357" s="4"/>
      <c r="H357" s="3"/>
      <c r="I357" s="2"/>
      <c r="J357" s="2"/>
      <c r="K357" s="2"/>
      <c r="L357" s="3"/>
    </row>
    <row r="358" spans="3:12" ht="12.75">
      <c r="C358" s="2"/>
      <c r="D358" s="2"/>
      <c r="F358" s="3"/>
      <c r="G358" s="4"/>
      <c r="H358" s="3"/>
      <c r="I358" s="2"/>
      <c r="J358" s="2"/>
      <c r="K358" s="2"/>
      <c r="L358" s="3"/>
    </row>
    <row r="359" spans="3:12" ht="12.75">
      <c r="C359" s="2"/>
      <c r="D359" s="2"/>
      <c r="F359" s="3"/>
      <c r="G359" s="4"/>
      <c r="H359" s="3"/>
      <c r="I359" s="2"/>
      <c r="J359" s="2"/>
      <c r="K359" s="2"/>
      <c r="L359" s="3"/>
    </row>
    <row r="360" spans="3:12" ht="12.75">
      <c r="C360" s="2"/>
      <c r="D360" s="2"/>
      <c r="F360" s="3"/>
      <c r="G360" s="4"/>
      <c r="H360" s="3"/>
      <c r="I360" s="2"/>
      <c r="J360" s="2"/>
      <c r="K360" s="2"/>
      <c r="L360" s="3"/>
    </row>
    <row r="361" spans="3:12" ht="12.75">
      <c r="C361" s="2"/>
      <c r="D361" s="2"/>
      <c r="F361" s="3"/>
      <c r="G361" s="4"/>
      <c r="H361" s="3"/>
      <c r="I361" s="2"/>
      <c r="J361" s="2"/>
      <c r="K361" s="2"/>
      <c r="L361" s="3"/>
    </row>
    <row r="362" spans="3:12" ht="12.75">
      <c r="C362" s="2"/>
      <c r="D362" s="2"/>
      <c r="F362" s="3"/>
      <c r="G362" s="4"/>
      <c r="H362" s="3"/>
      <c r="I362" s="2"/>
      <c r="J362" s="2"/>
      <c r="K362" s="2"/>
      <c r="L362" s="3"/>
    </row>
    <row r="363" spans="3:12" ht="12.75">
      <c r="C363" s="2"/>
      <c r="D363" s="2"/>
      <c r="F363" s="3"/>
      <c r="G363" s="4"/>
      <c r="H363" s="3"/>
      <c r="I363" s="2"/>
      <c r="J363" s="2"/>
      <c r="K363" s="2"/>
      <c r="L363" s="3"/>
    </row>
    <row r="364" spans="3:12" ht="12.75">
      <c r="C364" s="2"/>
      <c r="D364" s="2"/>
      <c r="F364" s="3"/>
      <c r="G364" s="4"/>
      <c r="H364" s="3"/>
      <c r="I364" s="2"/>
      <c r="J364" s="2"/>
      <c r="K364" s="2"/>
      <c r="L364" s="3"/>
    </row>
    <row r="365" spans="3:12" ht="12.75">
      <c r="C365" s="2"/>
      <c r="D365" s="2"/>
      <c r="F365" s="3"/>
      <c r="G365" s="4"/>
      <c r="H365" s="3"/>
      <c r="I365" s="2"/>
      <c r="J365" s="2"/>
      <c r="K365" s="2"/>
      <c r="L365" s="3"/>
    </row>
    <row r="366" spans="3:12" ht="12.75">
      <c r="C366" s="2"/>
      <c r="D366" s="2"/>
      <c r="F366" s="3"/>
      <c r="G366" s="4"/>
      <c r="H366" s="3"/>
      <c r="I366" s="2"/>
      <c r="J366" s="2"/>
      <c r="K366" s="2"/>
      <c r="L366" s="3"/>
    </row>
    <row r="367" spans="3:12" ht="12.75">
      <c r="C367" s="2"/>
      <c r="D367" s="2"/>
      <c r="F367" s="3"/>
      <c r="G367" s="4"/>
      <c r="H367" s="3"/>
      <c r="I367" s="2"/>
      <c r="J367" s="2"/>
      <c r="K367" s="2"/>
      <c r="L367" s="3"/>
    </row>
    <row r="368" spans="3:12" ht="12.75">
      <c r="C368" s="2"/>
      <c r="D368" s="2"/>
      <c r="F368" s="3"/>
      <c r="G368" s="4"/>
      <c r="H368" s="3"/>
      <c r="I368" s="2"/>
      <c r="J368" s="2"/>
      <c r="K368" s="2"/>
      <c r="L368" s="3"/>
    </row>
    <row r="369" spans="3:12" ht="12.75">
      <c r="C369" s="2"/>
      <c r="D369" s="2"/>
      <c r="F369" s="3"/>
      <c r="G369" s="4"/>
      <c r="H369" s="3"/>
      <c r="I369" s="2"/>
      <c r="J369" s="2"/>
      <c r="K369" s="2"/>
      <c r="L369" s="3"/>
    </row>
    <row r="370" spans="3:12" ht="12.75">
      <c r="C370" s="2"/>
      <c r="D370" s="2"/>
      <c r="F370" s="3"/>
      <c r="G370" s="4"/>
      <c r="H370" s="3"/>
      <c r="I370" s="2"/>
      <c r="J370" s="2"/>
      <c r="K370" s="2"/>
      <c r="L370" s="3"/>
    </row>
    <row r="371" spans="3:12" ht="12.75">
      <c r="C371" s="2"/>
      <c r="D371" s="2"/>
      <c r="F371" s="3"/>
      <c r="G371" s="4"/>
      <c r="H371" s="3"/>
      <c r="I371" s="2"/>
      <c r="J371" s="2"/>
      <c r="K371" s="2"/>
      <c r="L371" s="3"/>
    </row>
    <row r="372" spans="3:12" ht="12.75">
      <c r="C372" s="2"/>
      <c r="D372" s="2"/>
      <c r="F372" s="3"/>
      <c r="G372" s="4"/>
      <c r="H372" s="3"/>
      <c r="I372" s="2"/>
      <c r="J372" s="2"/>
      <c r="K372" s="2"/>
      <c r="L372" s="3"/>
    </row>
    <row r="373" spans="3:12" ht="12.75">
      <c r="C373" s="2"/>
      <c r="D373" s="2"/>
      <c r="F373" s="3"/>
      <c r="G373" s="4"/>
      <c r="H373" s="3"/>
      <c r="I373" s="2"/>
      <c r="J373" s="2"/>
      <c r="K373" s="2"/>
      <c r="L373" s="3"/>
    </row>
    <row r="374" spans="3:12" ht="12.75">
      <c r="C374" s="2"/>
      <c r="D374" s="2"/>
      <c r="F374" s="3"/>
      <c r="G374" s="4"/>
      <c r="H374" s="3"/>
      <c r="I374" s="2"/>
      <c r="J374" s="2"/>
      <c r="K374" s="2"/>
      <c r="L374" s="3"/>
    </row>
    <row r="375" spans="3:12" ht="12.75">
      <c r="C375" s="2"/>
      <c r="D375" s="2"/>
      <c r="F375" s="3"/>
      <c r="G375" s="4"/>
      <c r="H375" s="3"/>
      <c r="I375" s="2"/>
      <c r="J375" s="2"/>
      <c r="K375" s="2"/>
      <c r="L375" s="3"/>
    </row>
    <row r="376" spans="3:12" ht="12.75">
      <c r="C376" s="2"/>
      <c r="D376" s="2"/>
      <c r="F376" s="3"/>
      <c r="G376" s="4"/>
      <c r="H376" s="3"/>
      <c r="I376" s="2"/>
      <c r="J376" s="2"/>
      <c r="K376" s="2"/>
      <c r="L376" s="3"/>
    </row>
    <row r="377" spans="3:12" ht="12.75">
      <c r="C377" s="2"/>
      <c r="D377" s="2"/>
      <c r="F377" s="3"/>
      <c r="G377" s="4"/>
      <c r="H377" s="3"/>
      <c r="I377" s="2"/>
      <c r="J377" s="2"/>
      <c r="K377" s="2"/>
      <c r="L377" s="3"/>
    </row>
    <row r="378" spans="3:12" ht="12.75">
      <c r="C378" s="2"/>
      <c r="D378" s="2"/>
      <c r="F378" s="3"/>
      <c r="G378" s="4"/>
      <c r="H378" s="3"/>
      <c r="I378" s="2"/>
      <c r="J378" s="2"/>
      <c r="K378" s="2"/>
      <c r="L378" s="3"/>
    </row>
    <row r="379" spans="3:12" ht="12.75">
      <c r="C379" s="2"/>
      <c r="D379" s="2"/>
      <c r="F379" s="3"/>
      <c r="G379" s="4"/>
      <c r="H379" s="3"/>
      <c r="I379" s="2"/>
      <c r="J379" s="2"/>
      <c r="K379" s="2"/>
      <c r="L379" s="3"/>
    </row>
    <row r="380" spans="3:12" ht="12.75">
      <c r="C380" s="2"/>
      <c r="D380" s="2"/>
      <c r="F380" s="3"/>
      <c r="G380" s="4"/>
      <c r="H380" s="3"/>
      <c r="I380" s="2"/>
      <c r="J380" s="2"/>
      <c r="K380" s="2"/>
      <c r="L380" s="3"/>
    </row>
    <row r="381" spans="3:12" ht="12.75">
      <c r="C381" s="2"/>
      <c r="D381" s="2"/>
      <c r="F381" s="3"/>
      <c r="G381" s="4"/>
      <c r="H381" s="3"/>
      <c r="I381" s="2"/>
      <c r="J381" s="2"/>
      <c r="K381" s="2"/>
      <c r="L381" s="3"/>
    </row>
    <row r="382" spans="3:12" ht="12.75">
      <c r="C382" s="2"/>
      <c r="D382" s="2"/>
      <c r="F382" s="3"/>
      <c r="G382" s="4"/>
      <c r="H382" s="3"/>
      <c r="I382" s="2"/>
      <c r="J382" s="2"/>
      <c r="K382" s="2"/>
      <c r="L382" s="3"/>
    </row>
    <row r="383" spans="3:12" ht="12.75">
      <c r="C383" s="2"/>
      <c r="D383" s="2"/>
      <c r="F383" s="3"/>
      <c r="G383" s="4"/>
      <c r="H383" s="3"/>
      <c r="I383" s="2"/>
      <c r="J383" s="2"/>
      <c r="K383" s="2"/>
      <c r="L383" s="3"/>
    </row>
    <row r="384" spans="3:12" ht="12.75">
      <c r="C384" s="2"/>
      <c r="D384" s="2"/>
      <c r="F384" s="3"/>
      <c r="G384" s="4"/>
      <c r="H384" s="3"/>
      <c r="I384" s="2"/>
      <c r="J384" s="2"/>
      <c r="K384" s="2"/>
      <c r="L384" s="3"/>
    </row>
    <row r="385" spans="3:12" ht="12.75">
      <c r="C385" s="2"/>
      <c r="D385" s="2"/>
      <c r="F385" s="3"/>
      <c r="G385" s="4"/>
      <c r="H385" s="3"/>
      <c r="I385" s="2"/>
      <c r="J385" s="2"/>
      <c r="K385" s="2"/>
      <c r="L385" s="3"/>
    </row>
    <row r="386" spans="3:12" ht="12.75">
      <c r="C386" s="2"/>
      <c r="D386" s="2"/>
      <c r="F386" s="3"/>
      <c r="G386" s="4"/>
      <c r="H386" s="3"/>
      <c r="I386" s="2"/>
      <c r="J386" s="2"/>
      <c r="K386" s="2"/>
      <c r="L386" s="3"/>
    </row>
    <row r="387" spans="3:12" ht="12.75">
      <c r="C387" s="2"/>
      <c r="D387" s="2"/>
      <c r="F387" s="3"/>
      <c r="G387" s="4"/>
      <c r="H387" s="3"/>
      <c r="I387" s="2"/>
      <c r="J387" s="2"/>
      <c r="K387" s="2"/>
      <c r="L387" s="3"/>
    </row>
    <row r="388" spans="3:12" ht="12.75">
      <c r="C388" s="2"/>
      <c r="D388" s="2"/>
      <c r="F388" s="3"/>
      <c r="G388" s="4"/>
      <c r="H388" s="3"/>
      <c r="I388" s="2"/>
      <c r="J388" s="2"/>
      <c r="K388" s="2"/>
      <c r="L388" s="3"/>
    </row>
    <row r="389" spans="3:12" ht="12.75">
      <c r="C389" s="2"/>
      <c r="D389" s="2"/>
      <c r="F389" s="3"/>
      <c r="G389" s="4"/>
      <c r="H389" s="3"/>
      <c r="I389" s="2"/>
      <c r="J389" s="2"/>
      <c r="K389" s="2"/>
      <c r="L389" s="3"/>
    </row>
    <row r="390" spans="3:12" ht="12.75">
      <c r="C390" s="2"/>
      <c r="D390" s="2"/>
      <c r="F390" s="3"/>
      <c r="G390" s="4"/>
      <c r="H390" s="3"/>
      <c r="I390" s="2"/>
      <c r="J390" s="2"/>
      <c r="K390" s="2"/>
      <c r="L390" s="3"/>
    </row>
    <row r="391" spans="3:12" ht="12.75">
      <c r="C391" s="2"/>
      <c r="D391" s="2"/>
      <c r="F391" s="3"/>
      <c r="G391" s="4"/>
      <c r="H391" s="3"/>
      <c r="I391" s="2"/>
      <c r="J391" s="2"/>
      <c r="K391" s="2"/>
      <c r="L391" s="3"/>
    </row>
    <row r="392" spans="3:12" ht="12.75">
      <c r="C392" s="2"/>
      <c r="D392" s="2"/>
      <c r="F392" s="3"/>
      <c r="G392" s="4"/>
      <c r="H392" s="3"/>
      <c r="I392" s="2"/>
      <c r="J392" s="2"/>
      <c r="K392" s="2"/>
      <c r="L392" s="3"/>
    </row>
    <row r="393" spans="3:12" ht="12.75">
      <c r="C393" s="2"/>
      <c r="D393" s="2"/>
      <c r="F393" s="3"/>
      <c r="G393" s="4"/>
      <c r="H393" s="3"/>
      <c r="I393" s="2"/>
      <c r="J393" s="2"/>
      <c r="K393" s="2"/>
      <c r="L393" s="3"/>
    </row>
    <row r="394" spans="3:12" ht="12.75">
      <c r="C394" s="2"/>
      <c r="D394" s="2"/>
      <c r="F394" s="3"/>
      <c r="G394" s="4"/>
      <c r="H394" s="3"/>
      <c r="I394" s="2"/>
      <c r="J394" s="2"/>
      <c r="K394" s="2"/>
      <c r="L394" s="3"/>
    </row>
    <row r="395" spans="3:12" ht="12.75">
      <c r="C395" s="2"/>
      <c r="D395" s="2"/>
      <c r="F395" s="3"/>
      <c r="G395" s="4"/>
      <c r="H395" s="3"/>
      <c r="I395" s="2"/>
      <c r="J395" s="2"/>
      <c r="K395" s="2"/>
      <c r="L395" s="3"/>
    </row>
    <row r="396" spans="3:12" ht="12.75">
      <c r="C396" s="2"/>
      <c r="D396" s="2"/>
      <c r="F396" s="3"/>
      <c r="G396" s="4"/>
      <c r="H396" s="3"/>
      <c r="I396" s="2"/>
      <c r="J396" s="2"/>
      <c r="K396" s="2"/>
      <c r="L396" s="3"/>
    </row>
    <row r="397" spans="3:12" ht="12.75">
      <c r="C397" s="2"/>
      <c r="D397" s="2"/>
      <c r="F397" s="3"/>
      <c r="G397" s="4"/>
      <c r="H397" s="3"/>
      <c r="I397" s="2"/>
      <c r="J397" s="2"/>
      <c r="K397" s="2"/>
      <c r="L397" s="3"/>
    </row>
    <row r="398" spans="3:12" ht="12.75">
      <c r="C398" s="2"/>
      <c r="D398" s="2"/>
      <c r="F398" s="3"/>
      <c r="G398" s="4"/>
      <c r="H398" s="3"/>
      <c r="I398" s="2"/>
      <c r="J398" s="2"/>
      <c r="K398" s="2"/>
      <c r="L398" s="3"/>
    </row>
    <row r="399" spans="3:12" ht="12.75">
      <c r="C399" s="2"/>
      <c r="D399" s="2"/>
      <c r="F399" s="3"/>
      <c r="G399" s="4"/>
      <c r="H399" s="3"/>
      <c r="I399" s="2"/>
      <c r="J399" s="2"/>
      <c r="K399" s="2"/>
      <c r="L399" s="3"/>
    </row>
    <row r="400" spans="3:12" ht="12.75">
      <c r="C400" s="2"/>
      <c r="D400" s="2"/>
      <c r="F400" s="3"/>
      <c r="G400" s="4"/>
      <c r="H400" s="3"/>
      <c r="I400" s="2"/>
      <c r="J400" s="2"/>
      <c r="K400" s="2"/>
      <c r="L400" s="3"/>
    </row>
    <row r="401" spans="3:12" ht="12.75">
      <c r="C401" s="2"/>
      <c r="D401" s="2"/>
      <c r="F401" s="3"/>
      <c r="G401" s="4"/>
      <c r="H401" s="3"/>
      <c r="I401" s="2"/>
      <c r="J401" s="2"/>
      <c r="K401" s="2"/>
      <c r="L401" s="3"/>
    </row>
    <row r="402" spans="3:12" ht="12.75">
      <c r="C402" s="2"/>
      <c r="D402" s="2"/>
      <c r="F402" s="3"/>
      <c r="G402" s="4"/>
      <c r="H402" s="3"/>
      <c r="I402" s="2"/>
      <c r="J402" s="2"/>
      <c r="K402" s="2"/>
      <c r="L402" s="3"/>
    </row>
    <row r="403" spans="3:12" ht="12.75">
      <c r="C403" s="2"/>
      <c r="D403" s="2"/>
      <c r="F403" s="3"/>
      <c r="G403" s="4"/>
      <c r="H403" s="3"/>
      <c r="I403" s="2"/>
      <c r="J403" s="2"/>
      <c r="K403" s="2"/>
      <c r="L403" s="3"/>
    </row>
    <row r="404" spans="3:12" ht="12.75">
      <c r="C404" s="2"/>
      <c r="D404" s="2"/>
      <c r="F404" s="3"/>
      <c r="G404" s="4"/>
      <c r="H404" s="3"/>
      <c r="I404" s="2"/>
      <c r="J404" s="2"/>
      <c r="K404" s="2"/>
      <c r="L404" s="3"/>
    </row>
    <row r="405" spans="3:12" ht="12.75">
      <c r="C405" s="2"/>
      <c r="D405" s="2"/>
      <c r="F405" s="3"/>
      <c r="G405" s="4"/>
      <c r="H405" s="3"/>
      <c r="I405" s="2"/>
      <c r="J405" s="2"/>
      <c r="K405" s="2"/>
      <c r="L405" s="3"/>
    </row>
    <row r="406" spans="3:12" ht="12.75">
      <c r="C406" s="2"/>
      <c r="D406" s="2"/>
      <c r="F406" s="3"/>
      <c r="G406" s="4"/>
      <c r="H406" s="3"/>
      <c r="I406" s="2"/>
      <c r="J406" s="2"/>
      <c r="K406" s="2"/>
      <c r="L406" s="3"/>
    </row>
    <row r="407" spans="3:12" ht="12.75">
      <c r="C407" s="2"/>
      <c r="D407" s="2"/>
      <c r="F407" s="3"/>
      <c r="G407" s="4"/>
      <c r="H407" s="3"/>
      <c r="I407" s="2"/>
      <c r="J407" s="2"/>
      <c r="K407" s="2"/>
      <c r="L407" s="3"/>
    </row>
    <row r="408" spans="3:12" ht="12.75">
      <c r="C408" s="2"/>
      <c r="D408" s="2"/>
      <c r="F408" s="3"/>
      <c r="G408" s="4"/>
      <c r="H408" s="3"/>
      <c r="I408" s="2"/>
      <c r="J408" s="2"/>
      <c r="K408" s="2"/>
      <c r="L408" s="3"/>
    </row>
    <row r="409" spans="3:12" ht="12.75">
      <c r="C409" s="2"/>
      <c r="D409" s="2"/>
      <c r="F409" s="3"/>
      <c r="G409" s="4"/>
      <c r="H409" s="3"/>
      <c r="I409" s="2"/>
      <c r="J409" s="2"/>
      <c r="K409" s="2"/>
      <c r="L409" s="3"/>
    </row>
    <row r="410" spans="3:12" ht="12.75">
      <c r="C410" s="2"/>
      <c r="D410" s="2"/>
      <c r="F410" s="3"/>
      <c r="G410" s="4"/>
      <c r="H410" s="3"/>
      <c r="I410" s="2"/>
      <c r="J410" s="2"/>
      <c r="K410" s="2"/>
      <c r="L410" s="3"/>
    </row>
    <row r="411" spans="3:12" ht="12.75">
      <c r="C411" s="2"/>
      <c r="D411" s="2"/>
      <c r="F411" s="3"/>
      <c r="G411" s="4"/>
      <c r="H411" s="3"/>
      <c r="I411" s="2"/>
      <c r="J411" s="2"/>
      <c r="K411" s="2"/>
      <c r="L411" s="3"/>
    </row>
    <row r="412" spans="3:12" ht="12.75">
      <c r="C412" s="2"/>
      <c r="D412" s="2"/>
      <c r="F412" s="3"/>
      <c r="G412" s="4"/>
      <c r="H412" s="3"/>
      <c r="I412" s="2"/>
      <c r="J412" s="2"/>
      <c r="K412" s="2"/>
      <c r="L412" s="3"/>
    </row>
    <row r="413" spans="3:12" ht="12.75">
      <c r="C413" s="2"/>
      <c r="D413" s="2"/>
      <c r="F413" s="3"/>
      <c r="G413" s="4"/>
      <c r="H413" s="3"/>
      <c r="I413" s="2"/>
      <c r="J413" s="2"/>
      <c r="K413" s="2"/>
      <c r="L413" s="3"/>
    </row>
    <row r="414" spans="3:12" ht="12.75">
      <c r="C414" s="2"/>
      <c r="D414" s="2"/>
      <c r="F414" s="3"/>
      <c r="G414" s="4"/>
      <c r="H414" s="3"/>
      <c r="I414" s="2"/>
      <c r="J414" s="2"/>
      <c r="K414" s="2"/>
      <c r="L414" s="3"/>
    </row>
    <row r="415" spans="3:12" ht="12.75">
      <c r="C415" s="2"/>
      <c r="D415" s="2"/>
      <c r="F415" s="3"/>
      <c r="G415" s="4"/>
      <c r="H415" s="3"/>
      <c r="I415" s="2"/>
      <c r="J415" s="2"/>
      <c r="K415" s="2"/>
      <c r="L415" s="3"/>
    </row>
    <row r="416" spans="3:12" ht="12.75">
      <c r="C416" s="2"/>
      <c r="D416" s="2"/>
      <c r="F416" s="3"/>
      <c r="G416" s="4"/>
      <c r="H416" s="3"/>
      <c r="I416" s="2"/>
      <c r="J416" s="2"/>
      <c r="K416" s="2"/>
      <c r="L416" s="3"/>
    </row>
    <row r="417" spans="3:12" ht="12.75">
      <c r="C417" s="2"/>
      <c r="D417" s="2"/>
      <c r="F417" s="3"/>
      <c r="G417" s="4"/>
      <c r="H417" s="3"/>
      <c r="I417" s="2"/>
      <c r="J417" s="2"/>
      <c r="K417" s="2"/>
      <c r="L417" s="3"/>
    </row>
    <row r="418" spans="3:12" ht="12.75">
      <c r="C418" s="2"/>
      <c r="D418" s="2"/>
      <c r="F418" s="3"/>
      <c r="G418" s="4"/>
      <c r="H418" s="3"/>
      <c r="I418" s="2"/>
      <c r="J418" s="2"/>
      <c r="K418" s="2"/>
      <c r="L418" s="3"/>
    </row>
    <row r="419" spans="3:12" ht="12.75">
      <c r="C419" s="2"/>
      <c r="D419" s="2"/>
      <c r="F419" s="3"/>
      <c r="G419" s="4"/>
      <c r="H419" s="3"/>
      <c r="I419" s="2"/>
      <c r="J419" s="2"/>
      <c r="K419" s="2"/>
      <c r="L419" s="3"/>
    </row>
    <row r="420" spans="3:12" ht="12.75">
      <c r="C420" s="2"/>
      <c r="D420" s="2"/>
      <c r="F420" s="3"/>
      <c r="G420" s="4"/>
      <c r="H420" s="3"/>
      <c r="I420" s="2"/>
      <c r="J420" s="2"/>
      <c r="K420" s="2"/>
      <c r="L420" s="3"/>
    </row>
    <row r="421" spans="3:12" ht="12.75">
      <c r="C421" s="2"/>
      <c r="D421" s="2"/>
      <c r="F421" s="3"/>
      <c r="G421" s="4"/>
      <c r="H421" s="3"/>
      <c r="I421" s="2"/>
      <c r="J421" s="2"/>
      <c r="K421" s="2"/>
      <c r="L421" s="3"/>
    </row>
    <row r="422" spans="3:12" ht="12.75">
      <c r="C422" s="2"/>
      <c r="D422" s="2"/>
      <c r="F422" s="3"/>
      <c r="G422" s="4"/>
      <c r="H422" s="3"/>
      <c r="I422" s="2"/>
      <c r="J422" s="2"/>
      <c r="K422" s="2"/>
      <c r="L422" s="3"/>
    </row>
    <row r="423" spans="3:12" ht="12.75">
      <c r="C423" s="2"/>
      <c r="D423" s="2"/>
      <c r="F423" s="3"/>
      <c r="G423" s="4"/>
      <c r="H423" s="3"/>
      <c r="I423" s="2"/>
      <c r="J423" s="2"/>
      <c r="K423" s="2"/>
      <c r="L423" s="3"/>
    </row>
    <row r="424" spans="3:12" ht="12.75">
      <c r="C424" s="2"/>
      <c r="D424" s="2"/>
      <c r="F424" s="3"/>
      <c r="G424" s="4"/>
      <c r="H424" s="3"/>
      <c r="I424" s="2"/>
      <c r="J424" s="2"/>
      <c r="K424" s="2"/>
      <c r="L424" s="3"/>
    </row>
    <row r="425" spans="3:12" ht="12.75">
      <c r="C425" s="2"/>
      <c r="D425" s="2"/>
      <c r="F425" s="3"/>
      <c r="G425" s="4"/>
      <c r="H425" s="3"/>
      <c r="I425" s="2"/>
      <c r="J425" s="2"/>
      <c r="K425" s="2"/>
      <c r="L425" s="3"/>
    </row>
    <row r="426" spans="3:12" ht="12.75">
      <c r="C426" s="2"/>
      <c r="D426" s="2"/>
      <c r="F426" s="3"/>
      <c r="G426" s="4"/>
      <c r="H426" s="3"/>
      <c r="I426" s="2"/>
      <c r="J426" s="2"/>
      <c r="K426" s="2"/>
      <c r="L426" s="3"/>
    </row>
    <row r="427" spans="3:12" ht="12.75">
      <c r="C427" s="2"/>
      <c r="D427" s="2"/>
      <c r="F427" s="3"/>
      <c r="G427" s="4"/>
      <c r="H427" s="3"/>
      <c r="I427" s="2"/>
      <c r="J427" s="2"/>
      <c r="K427" s="2"/>
      <c r="L427" s="3"/>
    </row>
    <row r="428" spans="3:12" ht="12.75">
      <c r="C428" s="2"/>
      <c r="D428" s="2"/>
      <c r="F428" s="3"/>
      <c r="G428" s="4"/>
      <c r="H428" s="3"/>
      <c r="I428" s="2"/>
      <c r="J428" s="2"/>
      <c r="K428" s="2"/>
      <c r="L428" s="3"/>
    </row>
    <row r="429" spans="3:12" ht="12.75">
      <c r="C429" s="2"/>
      <c r="D429" s="2"/>
      <c r="F429" s="3"/>
      <c r="G429" s="4"/>
      <c r="H429" s="3"/>
      <c r="I429" s="2"/>
      <c r="J429" s="2"/>
      <c r="K429" s="2"/>
      <c r="L429" s="3"/>
    </row>
    <row r="430" spans="3:12" ht="12.75">
      <c r="C430" s="2"/>
      <c r="D430" s="2"/>
      <c r="F430" s="3"/>
      <c r="G430" s="4"/>
      <c r="H430" s="3"/>
      <c r="I430" s="2"/>
      <c r="J430" s="2"/>
      <c r="K430" s="2"/>
      <c r="L430" s="3"/>
    </row>
    <row r="431" spans="3:12" ht="12.75">
      <c r="C431" s="2"/>
      <c r="D431" s="2"/>
      <c r="F431" s="3"/>
      <c r="G431" s="4"/>
      <c r="H431" s="3"/>
      <c r="I431" s="2"/>
      <c r="J431" s="2"/>
      <c r="K431" s="2"/>
      <c r="L431" s="3"/>
    </row>
    <row r="432" spans="3:12" ht="12.75">
      <c r="C432" s="2"/>
      <c r="D432" s="2"/>
      <c r="F432" s="3"/>
      <c r="G432" s="4"/>
      <c r="H432" s="3"/>
      <c r="I432" s="2"/>
      <c r="J432" s="2"/>
      <c r="K432" s="2"/>
      <c r="L432" s="3"/>
    </row>
    <row r="433" spans="3:12" ht="12.75">
      <c r="C433" s="2"/>
      <c r="D433" s="2"/>
      <c r="F433" s="3"/>
      <c r="G433" s="4"/>
      <c r="H433" s="3"/>
      <c r="I433" s="2"/>
      <c r="J433" s="2"/>
      <c r="K433" s="2"/>
      <c r="L433" s="3"/>
    </row>
    <row r="434" spans="3:12" ht="12.75">
      <c r="C434" s="2"/>
      <c r="D434" s="2"/>
      <c r="F434" s="3"/>
      <c r="G434" s="4"/>
      <c r="H434" s="3"/>
      <c r="I434" s="2"/>
      <c r="J434" s="2"/>
      <c r="K434" s="2"/>
      <c r="L434" s="3"/>
    </row>
    <row r="435" spans="3:12" ht="12.75">
      <c r="C435" s="2"/>
      <c r="D435" s="2"/>
      <c r="F435" s="3"/>
      <c r="G435" s="4"/>
      <c r="H435" s="3"/>
      <c r="I435" s="2"/>
      <c r="J435" s="2"/>
      <c r="K435" s="2"/>
      <c r="L435" s="3"/>
    </row>
    <row r="436" spans="3:12" ht="12.75">
      <c r="C436" s="2"/>
      <c r="D436" s="2"/>
      <c r="F436" s="3"/>
      <c r="G436" s="4"/>
      <c r="H436" s="3"/>
      <c r="I436" s="2"/>
      <c r="J436" s="2"/>
      <c r="K436" s="2"/>
      <c r="L436" s="3"/>
    </row>
    <row r="437" spans="3:12" ht="12.75">
      <c r="C437" s="2"/>
      <c r="D437" s="2"/>
      <c r="F437" s="3"/>
      <c r="G437" s="4"/>
      <c r="H437" s="3"/>
      <c r="I437" s="2"/>
      <c r="J437" s="2"/>
      <c r="K437" s="2"/>
      <c r="L437" s="3"/>
    </row>
    <row r="438" spans="3:12" ht="12.75">
      <c r="C438" s="2"/>
      <c r="D438" s="2"/>
      <c r="F438" s="3"/>
      <c r="G438" s="4"/>
      <c r="H438" s="3"/>
      <c r="I438" s="2"/>
      <c r="J438" s="2"/>
      <c r="K438" s="2"/>
      <c r="L438" s="3"/>
    </row>
    <row r="439" spans="3:12" ht="12.75">
      <c r="C439" s="2"/>
      <c r="D439" s="2"/>
      <c r="F439" s="3"/>
      <c r="G439" s="4"/>
      <c r="H439" s="3"/>
      <c r="I439" s="2"/>
      <c r="J439" s="2"/>
      <c r="K439" s="2"/>
      <c r="L439" s="3"/>
    </row>
    <row r="440" spans="3:12" ht="12.75">
      <c r="C440" s="2"/>
      <c r="D440" s="2"/>
      <c r="F440" s="3"/>
      <c r="G440" s="4"/>
      <c r="H440" s="3"/>
      <c r="I440" s="2"/>
      <c r="J440" s="2"/>
      <c r="K440" s="2"/>
      <c r="L440" s="3"/>
    </row>
    <row r="441" spans="3:12" ht="12.75">
      <c r="C441" s="2"/>
      <c r="D441" s="2"/>
      <c r="F441" s="3"/>
      <c r="G441" s="4"/>
      <c r="H441" s="3"/>
      <c r="I441" s="2"/>
      <c r="J441" s="2"/>
      <c r="K441" s="2"/>
      <c r="L441" s="3"/>
    </row>
    <row r="442" spans="3:12" ht="12.75">
      <c r="C442" s="2"/>
      <c r="D442" s="2"/>
      <c r="F442" s="3"/>
      <c r="G442" s="4"/>
      <c r="H442" s="3"/>
      <c r="I442" s="2"/>
      <c r="J442" s="2"/>
      <c r="K442" s="2"/>
      <c r="L442" s="3"/>
    </row>
    <row r="443" spans="3:12" ht="12.75">
      <c r="C443" s="2"/>
      <c r="D443" s="2"/>
      <c r="F443" s="3"/>
      <c r="G443" s="4"/>
      <c r="H443" s="3"/>
      <c r="I443" s="2"/>
      <c r="J443" s="2"/>
      <c r="K443" s="2"/>
      <c r="L443" s="3"/>
    </row>
    <row r="444" spans="3:12" ht="12.75">
      <c r="C444" s="2"/>
      <c r="D444" s="2"/>
      <c r="F444" s="3"/>
      <c r="G444" s="4"/>
      <c r="H444" s="3"/>
      <c r="I444" s="2"/>
      <c r="J444" s="2"/>
      <c r="K444" s="2"/>
      <c r="L444" s="3"/>
    </row>
    <row r="445" spans="3:12" ht="12.75">
      <c r="C445" s="2"/>
      <c r="D445" s="2"/>
      <c r="F445" s="3"/>
      <c r="G445" s="4"/>
      <c r="H445" s="3"/>
      <c r="I445" s="2"/>
      <c r="J445" s="2"/>
      <c r="K445" s="2"/>
      <c r="L445" s="3"/>
    </row>
    <row r="446" spans="3:12" ht="12.75">
      <c r="C446" s="2"/>
      <c r="D446" s="2"/>
      <c r="F446" s="3"/>
      <c r="G446" s="4"/>
      <c r="H446" s="3"/>
      <c r="I446" s="2"/>
      <c r="J446" s="2"/>
      <c r="K446" s="2"/>
      <c r="L446" s="3"/>
    </row>
    <row r="447" spans="3:12" ht="12.75">
      <c r="C447" s="2"/>
      <c r="D447" s="2"/>
      <c r="F447" s="3"/>
      <c r="G447" s="4"/>
      <c r="H447" s="3"/>
      <c r="I447" s="2"/>
      <c r="J447" s="2"/>
      <c r="K447" s="2"/>
      <c r="L447" s="3"/>
    </row>
    <row r="448" spans="3:12" ht="12.75">
      <c r="C448" s="2"/>
      <c r="D448" s="2"/>
      <c r="F448" s="3"/>
      <c r="G448" s="4"/>
      <c r="H448" s="3"/>
      <c r="I448" s="2"/>
      <c r="J448" s="2"/>
      <c r="K448" s="2"/>
      <c r="L448" s="3"/>
    </row>
    <row r="449" spans="3:12" ht="12.75">
      <c r="C449" s="2"/>
      <c r="D449" s="2"/>
      <c r="F449" s="3"/>
      <c r="G449" s="4"/>
      <c r="H449" s="3"/>
      <c r="I449" s="2"/>
      <c r="J449" s="2"/>
      <c r="K449" s="2"/>
      <c r="L449" s="3"/>
    </row>
    <row r="450" spans="3:12" ht="12.75">
      <c r="C450" s="2"/>
      <c r="D450" s="2"/>
      <c r="F450" s="3"/>
      <c r="G450" s="4"/>
      <c r="H450" s="3"/>
      <c r="I450" s="2"/>
      <c r="J450" s="2"/>
      <c r="K450" s="2"/>
      <c r="L450" s="3"/>
    </row>
    <row r="451" spans="3:12" ht="12.75">
      <c r="C451" s="2"/>
      <c r="D451" s="2"/>
      <c r="F451" s="3"/>
      <c r="G451" s="4"/>
      <c r="H451" s="3"/>
      <c r="I451" s="2"/>
      <c r="J451" s="2"/>
      <c r="K451" s="2"/>
      <c r="L451" s="3"/>
    </row>
    <row r="452" spans="3:12" ht="12.75">
      <c r="C452" s="2"/>
      <c r="D452" s="2"/>
      <c r="F452" s="3"/>
      <c r="G452" s="4"/>
      <c r="H452" s="3"/>
      <c r="I452" s="2"/>
      <c r="J452" s="2"/>
      <c r="K452" s="2"/>
      <c r="L452" s="3"/>
    </row>
    <row r="453" spans="3:12" ht="12.75">
      <c r="C453" s="2"/>
      <c r="D453" s="2"/>
      <c r="F453" s="3"/>
      <c r="G453" s="4"/>
      <c r="H453" s="3"/>
      <c r="I453" s="2"/>
      <c r="J453" s="2"/>
      <c r="K453" s="2"/>
      <c r="L453" s="3"/>
    </row>
    <row r="454" spans="3:12" ht="12.75">
      <c r="C454" s="2"/>
      <c r="D454" s="2"/>
      <c r="F454" s="3"/>
      <c r="G454" s="4"/>
      <c r="H454" s="3"/>
      <c r="I454" s="2"/>
      <c r="J454" s="2"/>
      <c r="K454" s="2"/>
      <c r="L454" s="3"/>
    </row>
    <row r="455" spans="3:12" ht="12.75">
      <c r="C455" s="2"/>
      <c r="D455" s="2"/>
      <c r="F455" s="3"/>
      <c r="G455" s="4"/>
      <c r="H455" s="3"/>
      <c r="I455" s="2"/>
      <c r="J455" s="2"/>
      <c r="K455" s="2"/>
      <c r="L455" s="3"/>
    </row>
    <row r="456" spans="3:12" ht="12.75">
      <c r="C456" s="2"/>
      <c r="D456" s="2"/>
      <c r="F456" s="3"/>
      <c r="G456" s="4"/>
      <c r="H456" s="3"/>
      <c r="I456" s="2"/>
      <c r="J456" s="2"/>
      <c r="K456" s="2"/>
      <c r="L456" s="3"/>
    </row>
    <row r="457" spans="3:12" ht="12.75">
      <c r="C457" s="2"/>
      <c r="D457" s="2"/>
      <c r="F457" s="3"/>
      <c r="G457" s="4"/>
      <c r="H457" s="3"/>
      <c r="I457" s="2"/>
      <c r="J457" s="2"/>
      <c r="K457" s="2"/>
      <c r="L457" s="3"/>
    </row>
    <row r="458" spans="3:12" ht="12.75">
      <c r="C458" s="2"/>
      <c r="D458" s="2"/>
      <c r="F458" s="3"/>
      <c r="G458" s="4"/>
      <c r="H458" s="3"/>
      <c r="I458" s="2"/>
      <c r="J458" s="2"/>
      <c r="K458" s="2"/>
      <c r="L458" s="3"/>
    </row>
    <row r="459" spans="3:12" ht="12.75">
      <c r="C459" s="2"/>
      <c r="D459" s="2"/>
      <c r="F459" s="3"/>
      <c r="G459" s="4"/>
      <c r="H459" s="3"/>
      <c r="I459" s="2"/>
      <c r="J459" s="2"/>
      <c r="K459" s="2"/>
      <c r="L459" s="3"/>
    </row>
    <row r="460" spans="3:12" ht="12.75">
      <c r="C460" s="2"/>
      <c r="D460" s="2"/>
      <c r="F460" s="3"/>
      <c r="G460" s="4"/>
      <c r="H460" s="3"/>
      <c r="I460" s="2"/>
      <c r="J460" s="2"/>
      <c r="K460" s="2"/>
      <c r="L460" s="3"/>
    </row>
    <row r="461" spans="3:12" ht="12.75">
      <c r="C461" s="2"/>
      <c r="D461" s="2"/>
      <c r="F461" s="3"/>
      <c r="G461" s="4"/>
      <c r="H461" s="3"/>
      <c r="I461" s="2"/>
      <c r="J461" s="2"/>
      <c r="K461" s="2"/>
      <c r="L461" s="3"/>
    </row>
    <row r="462" spans="3:12" ht="12.75">
      <c r="C462" s="2"/>
      <c r="D462" s="2"/>
      <c r="F462" s="3"/>
      <c r="G462" s="4"/>
      <c r="H462" s="3"/>
      <c r="I462" s="2"/>
      <c r="J462" s="2"/>
      <c r="K462" s="2"/>
      <c r="L462" s="3"/>
    </row>
    <row r="463" spans="3:12" ht="12.75">
      <c r="C463" s="2"/>
      <c r="D463" s="2"/>
      <c r="F463" s="3"/>
      <c r="G463" s="4"/>
      <c r="H463" s="3"/>
      <c r="I463" s="2"/>
      <c r="J463" s="2"/>
      <c r="K463" s="2"/>
      <c r="L463" s="3"/>
    </row>
    <row r="464" spans="3:12" ht="12.75">
      <c r="C464" s="2"/>
      <c r="D464" s="2"/>
      <c r="F464" s="3"/>
      <c r="G464" s="4"/>
      <c r="H464" s="3"/>
      <c r="I464" s="2"/>
      <c r="J464" s="2"/>
      <c r="K464" s="2"/>
      <c r="L464" s="3"/>
    </row>
    <row r="465" spans="3:12" ht="12.75">
      <c r="C465" s="2"/>
      <c r="D465" s="2"/>
      <c r="F465" s="3"/>
      <c r="G465" s="4"/>
      <c r="H465" s="3"/>
      <c r="I465" s="2"/>
      <c r="J465" s="2"/>
      <c r="K465" s="2"/>
      <c r="L465" s="3"/>
    </row>
    <row r="466" spans="3:12" ht="12.75">
      <c r="C466" s="2"/>
      <c r="D466" s="2"/>
      <c r="F466" s="3"/>
      <c r="G466" s="4"/>
      <c r="H466" s="3"/>
      <c r="I466" s="2"/>
      <c r="J466" s="2"/>
      <c r="K466" s="2"/>
      <c r="L466" s="3"/>
    </row>
    <row r="467" spans="3:12" ht="12.75">
      <c r="C467" s="2"/>
      <c r="D467" s="2"/>
      <c r="F467" s="3"/>
      <c r="G467" s="4"/>
      <c r="H467" s="3"/>
      <c r="I467" s="2"/>
      <c r="J467" s="2"/>
      <c r="K467" s="2"/>
      <c r="L467" s="3"/>
    </row>
    <row r="468" spans="3:12" ht="12.75">
      <c r="C468" s="2"/>
      <c r="D468" s="2"/>
      <c r="F468" s="3"/>
      <c r="G468" s="4"/>
      <c r="H468" s="3"/>
      <c r="I468" s="2"/>
      <c r="J468" s="2"/>
      <c r="K468" s="2"/>
      <c r="L468" s="3"/>
    </row>
    <row r="469" spans="3:12" ht="12.75">
      <c r="C469" s="2"/>
      <c r="D469" s="2"/>
      <c r="F469" s="3"/>
      <c r="G469" s="4"/>
      <c r="H469" s="3"/>
      <c r="I469" s="2"/>
      <c r="J469" s="2"/>
      <c r="K469" s="2"/>
      <c r="L469" s="3"/>
    </row>
    <row r="470" spans="3:12" ht="12.75">
      <c r="C470" s="2"/>
      <c r="D470" s="2"/>
      <c r="F470" s="3"/>
      <c r="G470" s="4"/>
      <c r="H470" s="3"/>
      <c r="I470" s="2"/>
      <c r="J470" s="2"/>
      <c r="K470" s="2"/>
      <c r="L470" s="3"/>
    </row>
    <row r="471" spans="3:12" ht="12.75">
      <c r="C471" s="2"/>
      <c r="D471" s="2"/>
      <c r="F471" s="3"/>
      <c r="G471" s="4"/>
      <c r="H471" s="3"/>
      <c r="I471" s="2"/>
      <c r="J471" s="2"/>
      <c r="K471" s="2"/>
      <c r="L471" s="3"/>
    </row>
    <row r="472" spans="3:12" ht="12.75">
      <c r="C472" s="2"/>
      <c r="D472" s="2"/>
      <c r="F472" s="3"/>
      <c r="G472" s="4"/>
      <c r="H472" s="3"/>
      <c r="I472" s="2"/>
      <c r="J472" s="2"/>
      <c r="K472" s="2"/>
      <c r="L472" s="3"/>
    </row>
    <row r="473" spans="3:12" ht="12.75">
      <c r="C473" s="2"/>
      <c r="D473" s="2"/>
      <c r="F473" s="3"/>
      <c r="G473" s="4"/>
      <c r="H473" s="3"/>
      <c r="I473" s="2"/>
      <c r="J473" s="2"/>
      <c r="K473" s="2"/>
      <c r="L473" s="3"/>
    </row>
    <row r="474" spans="3:12" ht="12.75">
      <c r="C474" s="2"/>
      <c r="D474" s="2"/>
      <c r="F474" s="3"/>
      <c r="G474" s="4"/>
      <c r="H474" s="3"/>
      <c r="I474" s="2"/>
      <c r="J474" s="2"/>
      <c r="K474" s="2"/>
      <c r="L474" s="3"/>
    </row>
    <row r="475" spans="3:12" ht="12.75">
      <c r="C475" s="2"/>
      <c r="D475" s="2"/>
      <c r="F475" s="3"/>
      <c r="G475" s="4"/>
      <c r="H475" s="3"/>
      <c r="I475" s="2"/>
      <c r="J475" s="2"/>
      <c r="K475" s="2"/>
      <c r="L475" s="3"/>
    </row>
    <row r="476" spans="3:12" ht="12.75">
      <c r="C476" s="2"/>
      <c r="D476" s="2"/>
      <c r="F476" s="3"/>
      <c r="G476" s="4"/>
      <c r="H476" s="3"/>
      <c r="I476" s="2"/>
      <c r="J476" s="2"/>
      <c r="K476" s="2"/>
      <c r="L476" s="3"/>
    </row>
    <row r="477" spans="3:12" ht="12.75">
      <c r="C477" s="2"/>
      <c r="D477" s="2"/>
      <c r="F477" s="3"/>
      <c r="G477" s="4"/>
      <c r="H477" s="3"/>
      <c r="I477" s="2"/>
      <c r="J477" s="2"/>
      <c r="K477" s="2"/>
      <c r="L477" s="3"/>
    </row>
    <row r="478" spans="3:12" ht="12.75">
      <c r="C478" s="2"/>
      <c r="D478" s="2"/>
      <c r="F478" s="3"/>
      <c r="G478" s="4"/>
      <c r="H478" s="3"/>
      <c r="I478" s="2"/>
      <c r="J478" s="2"/>
      <c r="K478" s="2"/>
      <c r="L478" s="3"/>
    </row>
    <row r="479" spans="3:12" ht="12.75">
      <c r="C479" s="2"/>
      <c r="D479" s="2"/>
      <c r="F479" s="3"/>
      <c r="G479" s="4"/>
      <c r="H479" s="3"/>
      <c r="I479" s="2"/>
      <c r="J479" s="2"/>
      <c r="K479" s="2"/>
      <c r="L479" s="3"/>
    </row>
    <row r="480" spans="3:12" ht="12.75">
      <c r="C480" s="2"/>
      <c r="D480" s="2"/>
      <c r="F480" s="3"/>
      <c r="G480" s="4"/>
      <c r="H480" s="3"/>
      <c r="I480" s="2"/>
      <c r="J480" s="2"/>
      <c r="K480" s="2"/>
      <c r="L480" s="3"/>
    </row>
    <row r="481" spans="3:12" ht="12.75">
      <c r="C481" s="2"/>
      <c r="D481" s="2"/>
      <c r="F481" s="3"/>
      <c r="G481" s="4"/>
      <c r="H481" s="3"/>
      <c r="I481" s="2"/>
      <c r="J481" s="2"/>
      <c r="K481" s="2"/>
      <c r="L481" s="3"/>
    </row>
    <row r="482" spans="3:12" ht="12.75">
      <c r="C482" s="2"/>
      <c r="D482" s="2"/>
      <c r="F482" s="3"/>
      <c r="G482" s="4"/>
      <c r="H482" s="3"/>
      <c r="I482" s="2"/>
      <c r="J482" s="2"/>
      <c r="K482" s="2"/>
      <c r="L482" s="3"/>
    </row>
    <row r="483" spans="3:12" ht="12.75">
      <c r="C483" s="2"/>
      <c r="D483" s="2"/>
      <c r="F483" s="3"/>
      <c r="G483" s="4"/>
      <c r="H483" s="3"/>
      <c r="I483" s="2"/>
      <c r="J483" s="2"/>
      <c r="K483" s="2"/>
      <c r="L483" s="3"/>
    </row>
    <row r="484" spans="3:12" ht="12.75">
      <c r="C484" s="2"/>
      <c r="D484" s="2"/>
      <c r="F484" s="3"/>
      <c r="G484" s="4"/>
      <c r="H484" s="3"/>
      <c r="I484" s="2"/>
      <c r="J484" s="2"/>
      <c r="K484" s="2"/>
      <c r="L484" s="3"/>
    </row>
    <row r="485" spans="3:12" ht="12.75">
      <c r="C485" s="2"/>
      <c r="D485" s="2"/>
      <c r="F485" s="3"/>
      <c r="G485" s="4"/>
      <c r="H485" s="3"/>
      <c r="I485" s="2"/>
      <c r="J485" s="2"/>
      <c r="K485" s="2"/>
      <c r="L485" s="3"/>
    </row>
    <row r="486" spans="3:12" ht="12.75">
      <c r="C486" s="2"/>
      <c r="D486" s="2"/>
      <c r="F486" s="3"/>
      <c r="G486" s="4"/>
      <c r="H486" s="3"/>
      <c r="I486" s="2"/>
      <c r="J486" s="2"/>
      <c r="K486" s="2"/>
      <c r="L486" s="3"/>
    </row>
    <row r="487" spans="3:12" ht="12.75">
      <c r="C487" s="2"/>
      <c r="D487" s="2"/>
      <c r="F487" s="3"/>
      <c r="G487" s="4"/>
      <c r="H487" s="3"/>
      <c r="I487" s="2"/>
      <c r="J487" s="2"/>
      <c r="K487" s="2"/>
      <c r="L487" s="3"/>
    </row>
    <row r="488" spans="3:12" ht="12.75">
      <c r="C488" s="2"/>
      <c r="D488" s="2"/>
      <c r="F488" s="3"/>
      <c r="G488" s="4"/>
      <c r="H488" s="3"/>
      <c r="I488" s="2"/>
      <c r="J488" s="2"/>
      <c r="K488" s="2"/>
      <c r="L488" s="3"/>
    </row>
    <row r="489" spans="3:12" ht="12.75">
      <c r="C489" s="2"/>
      <c r="D489" s="2"/>
      <c r="F489" s="3"/>
      <c r="G489" s="4"/>
      <c r="H489" s="3"/>
      <c r="I489" s="2"/>
      <c r="J489" s="2"/>
      <c r="K489" s="2"/>
      <c r="L489" s="3"/>
    </row>
    <row r="490" spans="3:12" ht="12.75">
      <c r="C490" s="2"/>
      <c r="D490" s="2"/>
      <c r="F490" s="3"/>
      <c r="G490" s="4"/>
      <c r="H490" s="3"/>
      <c r="I490" s="2"/>
      <c r="J490" s="2"/>
      <c r="K490" s="2"/>
      <c r="L490" s="3"/>
    </row>
    <row r="491" spans="3:12" ht="12.75">
      <c r="C491" s="2"/>
      <c r="D491" s="2"/>
      <c r="F491" s="3"/>
      <c r="G491" s="4"/>
      <c r="H491" s="3"/>
      <c r="I491" s="2"/>
      <c r="J491" s="2"/>
      <c r="K491" s="2"/>
      <c r="L491" s="3"/>
    </row>
    <row r="492" spans="3:12" ht="12.75">
      <c r="C492" s="2"/>
      <c r="D492" s="2"/>
      <c r="F492" s="3"/>
      <c r="G492" s="4"/>
      <c r="H492" s="3"/>
      <c r="I492" s="2"/>
      <c r="J492" s="2"/>
      <c r="K492" s="2"/>
      <c r="L492" s="3"/>
    </row>
    <row r="493" spans="3:12" ht="12.75">
      <c r="C493" s="2"/>
      <c r="D493" s="2"/>
      <c r="F493" s="3"/>
      <c r="G493" s="4"/>
      <c r="H493" s="3"/>
      <c r="I493" s="2"/>
      <c r="J493" s="2"/>
      <c r="K493" s="2"/>
      <c r="L493" s="3"/>
    </row>
    <row r="494" spans="3:12" ht="12.75">
      <c r="C494" s="2"/>
      <c r="D494" s="2"/>
      <c r="F494" s="3"/>
      <c r="G494" s="4"/>
      <c r="H494" s="3"/>
      <c r="I494" s="2"/>
      <c r="J494" s="2"/>
      <c r="K494" s="2"/>
      <c r="L494" s="3"/>
    </row>
    <row r="495" spans="3:12" ht="12.75">
      <c r="C495" s="2"/>
      <c r="D495" s="2"/>
      <c r="F495" s="3"/>
      <c r="G495" s="4"/>
      <c r="H495" s="3"/>
      <c r="I495" s="2"/>
      <c r="J495" s="2"/>
      <c r="K495" s="2"/>
      <c r="L495" s="3"/>
    </row>
    <row r="496" spans="3:12" ht="12.75">
      <c r="C496" s="2"/>
      <c r="D496" s="2"/>
      <c r="F496" s="3"/>
      <c r="G496" s="4"/>
      <c r="H496" s="3"/>
      <c r="I496" s="2"/>
      <c r="J496" s="2"/>
      <c r="K496" s="2"/>
      <c r="L496" s="3"/>
    </row>
    <row r="497" spans="3:12" ht="12.75">
      <c r="C497" s="2"/>
      <c r="D497" s="2"/>
      <c r="F497" s="3"/>
      <c r="G497" s="4"/>
      <c r="H497" s="3"/>
      <c r="I497" s="2"/>
      <c r="J497" s="2"/>
      <c r="K497" s="2"/>
      <c r="L497" s="3"/>
    </row>
    <row r="498" spans="3:12" ht="12.75">
      <c r="C498" s="2"/>
      <c r="D498" s="2"/>
      <c r="F498" s="3"/>
      <c r="G498" s="4"/>
      <c r="H498" s="3"/>
      <c r="I498" s="2"/>
      <c r="J498" s="2"/>
      <c r="K498" s="2"/>
      <c r="L498" s="3"/>
    </row>
    <row r="499" spans="3:12" ht="12.75">
      <c r="C499" s="2"/>
      <c r="D499" s="2"/>
      <c r="F499" s="3"/>
      <c r="G499" s="4"/>
      <c r="H499" s="3"/>
      <c r="I499" s="2"/>
      <c r="J499" s="2"/>
      <c r="K499" s="2"/>
      <c r="L499" s="3"/>
    </row>
    <row r="500" spans="3:12" ht="12.75">
      <c r="C500" s="2"/>
      <c r="D500" s="2"/>
      <c r="F500" s="3"/>
      <c r="G500" s="4"/>
      <c r="H500" s="3"/>
      <c r="I500" s="2"/>
      <c r="J500" s="2"/>
      <c r="K500" s="2"/>
      <c r="L500" s="3"/>
    </row>
    <row r="501" spans="3:12" ht="12.75">
      <c r="C501" s="2"/>
      <c r="D501" s="2"/>
      <c r="F501" s="3"/>
      <c r="G501" s="4"/>
      <c r="H501" s="3"/>
      <c r="I501" s="2"/>
      <c r="J501" s="2"/>
      <c r="K501" s="2"/>
      <c r="L501" s="3"/>
    </row>
    <row r="502" spans="3:12" ht="12.75">
      <c r="C502" s="2"/>
      <c r="D502" s="2"/>
      <c r="F502" s="3"/>
      <c r="G502" s="4"/>
      <c r="H502" s="3"/>
      <c r="I502" s="2"/>
      <c r="J502" s="2"/>
      <c r="K502" s="2"/>
      <c r="L502" s="3"/>
    </row>
    <row r="503" spans="3:12" ht="12.75">
      <c r="C503" s="2"/>
      <c r="D503" s="2"/>
      <c r="F503" s="3"/>
      <c r="G503" s="4"/>
      <c r="H503" s="3"/>
      <c r="I503" s="2"/>
      <c r="J503" s="2"/>
      <c r="K503" s="2"/>
      <c r="L503" s="3"/>
    </row>
    <row r="504" spans="3:12" ht="12.75">
      <c r="C504" s="2"/>
      <c r="D504" s="2"/>
      <c r="F504" s="3"/>
      <c r="G504" s="4"/>
      <c r="H504" s="3"/>
      <c r="I504" s="2"/>
      <c r="J504" s="2"/>
      <c r="K504" s="2"/>
      <c r="L504" s="3"/>
    </row>
    <row r="505" spans="3:12" ht="12.75">
      <c r="C505" s="2"/>
      <c r="D505" s="2"/>
      <c r="F505" s="3"/>
      <c r="G505" s="4"/>
      <c r="H505" s="3"/>
      <c r="I505" s="2"/>
      <c r="J505" s="2"/>
      <c r="K505" s="2"/>
      <c r="L505" s="3"/>
    </row>
    <row r="506" spans="3:12" ht="12.75">
      <c r="C506" s="2"/>
      <c r="D506" s="2"/>
      <c r="F506" s="3"/>
      <c r="G506" s="4"/>
      <c r="H506" s="3"/>
      <c r="I506" s="2"/>
      <c r="J506" s="2"/>
      <c r="K506" s="2"/>
      <c r="L506" s="3"/>
    </row>
    <row r="507" spans="3:12" ht="12.75">
      <c r="C507" s="2"/>
      <c r="D507" s="2"/>
      <c r="F507" s="3"/>
      <c r="G507" s="4"/>
      <c r="H507" s="3"/>
      <c r="I507" s="2"/>
      <c r="J507" s="2"/>
      <c r="K507" s="2"/>
      <c r="L507" s="3"/>
    </row>
    <row r="508" spans="3:12" ht="12.75">
      <c r="C508" s="2"/>
      <c r="D508" s="2"/>
      <c r="F508" s="3"/>
      <c r="G508" s="4"/>
      <c r="H508" s="3"/>
      <c r="I508" s="2"/>
      <c r="J508" s="2"/>
      <c r="K508" s="2"/>
      <c r="L508" s="3"/>
    </row>
    <row r="509" spans="3:12" ht="12.75">
      <c r="C509" s="2"/>
      <c r="D509" s="2"/>
      <c r="F509" s="3"/>
      <c r="G509" s="4"/>
      <c r="H509" s="3"/>
      <c r="I509" s="2"/>
      <c r="J509" s="2"/>
      <c r="K509" s="2"/>
      <c r="L509" s="3"/>
    </row>
    <row r="510" spans="3:12" ht="12.75">
      <c r="C510" s="2"/>
      <c r="D510" s="2"/>
      <c r="F510" s="3"/>
      <c r="G510" s="4"/>
      <c r="H510" s="3"/>
      <c r="I510" s="2"/>
      <c r="J510" s="2"/>
      <c r="K510" s="2"/>
      <c r="L510" s="3"/>
    </row>
    <row r="511" spans="3:12" ht="12.75">
      <c r="C511" s="2"/>
      <c r="D511" s="2"/>
      <c r="F511" s="3"/>
      <c r="G511" s="4"/>
      <c r="H511" s="3"/>
      <c r="I511" s="2"/>
      <c r="J511" s="2"/>
      <c r="K511" s="2"/>
      <c r="L511" s="3"/>
    </row>
    <row r="512" spans="3:12" ht="12.75">
      <c r="C512" s="2"/>
      <c r="D512" s="2"/>
      <c r="F512" s="3"/>
      <c r="G512" s="4"/>
      <c r="H512" s="3"/>
      <c r="I512" s="2"/>
      <c r="J512" s="2"/>
      <c r="K512" s="2"/>
      <c r="L512" s="3"/>
    </row>
    <row r="513" spans="3:12" ht="12.75">
      <c r="C513" s="2"/>
      <c r="D513" s="2"/>
      <c r="F513" s="3"/>
      <c r="G513" s="4"/>
      <c r="H513" s="3"/>
      <c r="I513" s="2"/>
      <c r="J513" s="2"/>
      <c r="K513" s="2"/>
      <c r="L513" s="3"/>
    </row>
    <row r="514" spans="3:12" ht="12.75">
      <c r="C514" s="2"/>
      <c r="D514" s="2"/>
      <c r="F514" s="3"/>
      <c r="G514" s="4"/>
      <c r="H514" s="3"/>
      <c r="I514" s="2"/>
      <c r="J514" s="2"/>
      <c r="K514" s="2"/>
      <c r="L514" s="3"/>
    </row>
    <row r="515" spans="3:12" ht="12.75">
      <c r="C515" s="2"/>
      <c r="D515" s="2"/>
      <c r="F515" s="3"/>
      <c r="G515" s="4"/>
      <c r="H515" s="3"/>
      <c r="I515" s="2"/>
      <c r="J515" s="2"/>
      <c r="K515" s="2"/>
      <c r="L515" s="3"/>
    </row>
    <row r="516" spans="3:12" ht="12.75">
      <c r="C516" s="2"/>
      <c r="D516" s="2"/>
      <c r="F516" s="3"/>
      <c r="G516" s="4"/>
      <c r="H516" s="3"/>
      <c r="I516" s="2"/>
      <c r="J516" s="2"/>
      <c r="K516" s="2"/>
      <c r="L516" s="3"/>
    </row>
    <row r="517" spans="3:12" ht="12.75">
      <c r="C517" s="2"/>
      <c r="D517" s="2"/>
      <c r="F517" s="3"/>
      <c r="G517" s="4"/>
      <c r="H517" s="3"/>
      <c r="I517" s="2"/>
      <c r="J517" s="2"/>
      <c r="K517" s="2"/>
      <c r="L517" s="3"/>
    </row>
    <row r="518" spans="3:12" ht="12.75">
      <c r="C518" s="2"/>
      <c r="D518" s="2"/>
      <c r="F518" s="3"/>
      <c r="G518" s="4"/>
      <c r="H518" s="3"/>
      <c r="I518" s="2"/>
      <c r="J518" s="2"/>
      <c r="K518" s="2"/>
      <c r="L518" s="3"/>
    </row>
    <row r="519" spans="3:12" ht="12.75">
      <c r="C519" s="2"/>
      <c r="D519" s="2"/>
      <c r="F519" s="3"/>
      <c r="G519" s="4"/>
      <c r="H519" s="3"/>
      <c r="I519" s="2"/>
      <c r="J519" s="2"/>
      <c r="K519" s="2"/>
      <c r="L519" s="3"/>
    </row>
    <row r="520" spans="3:12" ht="12.75">
      <c r="C520" s="2"/>
      <c r="D520" s="2"/>
      <c r="F520" s="3"/>
      <c r="G520" s="4"/>
      <c r="H520" s="3"/>
      <c r="I520" s="2"/>
      <c r="J520" s="2"/>
      <c r="K520" s="2"/>
      <c r="L520" s="3"/>
    </row>
    <row r="521" spans="3:12" ht="12.75">
      <c r="C521" s="2"/>
      <c r="D521" s="2"/>
      <c r="F521" s="3"/>
      <c r="G521" s="4"/>
      <c r="H521" s="3"/>
      <c r="I521" s="2"/>
      <c r="J521" s="2"/>
      <c r="K521" s="2"/>
      <c r="L521" s="3"/>
    </row>
    <row r="522" spans="3:12" ht="12.75">
      <c r="C522" s="2"/>
      <c r="D522" s="2"/>
      <c r="F522" s="3"/>
      <c r="G522" s="4"/>
      <c r="H522" s="3"/>
      <c r="I522" s="2"/>
      <c r="J522" s="2"/>
      <c r="K522" s="2"/>
      <c r="L522" s="3"/>
    </row>
    <row r="523" spans="3:12" ht="12.75">
      <c r="C523" s="2"/>
      <c r="D523" s="2"/>
      <c r="F523" s="3"/>
      <c r="G523" s="4"/>
      <c r="H523" s="3"/>
      <c r="I523" s="2"/>
      <c r="J523" s="2"/>
      <c r="K523" s="2"/>
      <c r="L523" s="3"/>
    </row>
    <row r="524" spans="3:12" ht="12.75">
      <c r="C524" s="2"/>
      <c r="D524" s="2"/>
      <c r="F524" s="3"/>
      <c r="G524" s="4"/>
      <c r="H524" s="3"/>
      <c r="I524" s="2"/>
      <c r="J524" s="2"/>
      <c r="K524" s="2"/>
      <c r="L524" s="3"/>
    </row>
    <row r="525" spans="3:12" ht="12.75">
      <c r="C525" s="2"/>
      <c r="D525" s="2"/>
      <c r="F525" s="3"/>
      <c r="G525" s="4"/>
      <c r="H525" s="3"/>
      <c r="I525" s="2"/>
      <c r="J525" s="2"/>
      <c r="K525" s="2"/>
      <c r="L525" s="3"/>
    </row>
    <row r="526" spans="3:12" ht="12.75">
      <c r="C526" s="2"/>
      <c r="D526" s="2"/>
      <c r="F526" s="3"/>
      <c r="G526" s="4"/>
      <c r="H526" s="3"/>
      <c r="I526" s="2"/>
      <c r="J526" s="2"/>
      <c r="K526" s="2"/>
      <c r="L526" s="3"/>
    </row>
    <row r="527" spans="3:12" ht="12.75">
      <c r="C527" s="2"/>
      <c r="D527" s="2"/>
      <c r="F527" s="3"/>
      <c r="G527" s="4"/>
      <c r="H527" s="3"/>
      <c r="I527" s="2"/>
      <c r="J527" s="2"/>
      <c r="K527" s="2"/>
      <c r="L527" s="3"/>
    </row>
    <row r="528" spans="3:12" ht="12.75">
      <c r="C528" s="2"/>
      <c r="D528" s="2"/>
      <c r="F528" s="3"/>
      <c r="G528" s="4"/>
      <c r="H528" s="3"/>
      <c r="I528" s="2"/>
      <c r="J528" s="2"/>
      <c r="K528" s="2"/>
      <c r="L528" s="3"/>
    </row>
    <row r="529" spans="3:12" ht="12.75">
      <c r="C529" s="2"/>
      <c r="D529" s="2"/>
      <c r="F529" s="3"/>
      <c r="G529" s="4"/>
      <c r="H529" s="3"/>
      <c r="I529" s="2"/>
      <c r="J529" s="2"/>
      <c r="K529" s="2"/>
      <c r="L529" s="3"/>
    </row>
    <row r="530" spans="3:12" ht="12.75">
      <c r="C530" s="2"/>
      <c r="D530" s="2"/>
      <c r="F530" s="3"/>
      <c r="G530" s="4"/>
      <c r="H530" s="3"/>
      <c r="I530" s="2"/>
      <c r="J530" s="2"/>
      <c r="K530" s="2"/>
      <c r="L530" s="3"/>
    </row>
    <row r="531" spans="3:12" ht="12.75">
      <c r="C531" s="2"/>
      <c r="D531" s="2"/>
      <c r="F531" s="3"/>
      <c r="G531" s="4"/>
      <c r="H531" s="3"/>
      <c r="I531" s="2"/>
      <c r="J531" s="2"/>
      <c r="K531" s="2"/>
      <c r="L531" s="3"/>
    </row>
    <row r="532" spans="3:12" ht="12.75">
      <c r="C532" s="2"/>
      <c r="D532" s="2"/>
      <c r="F532" s="3"/>
      <c r="G532" s="4"/>
      <c r="H532" s="3"/>
      <c r="I532" s="2"/>
      <c r="J532" s="2"/>
      <c r="K532" s="2"/>
      <c r="L532" s="3"/>
    </row>
    <row r="533" spans="3:12" ht="12.75">
      <c r="C533" s="2"/>
      <c r="D533" s="2"/>
      <c r="F533" s="3"/>
      <c r="G533" s="4"/>
      <c r="H533" s="3"/>
      <c r="I533" s="2"/>
      <c r="J533" s="2"/>
      <c r="K533" s="2"/>
      <c r="L533" s="3"/>
    </row>
    <row r="534" spans="3:12" ht="12.75">
      <c r="C534" s="2"/>
      <c r="D534" s="2"/>
      <c r="F534" s="3"/>
      <c r="G534" s="4"/>
      <c r="H534" s="3"/>
      <c r="I534" s="2"/>
      <c r="J534" s="2"/>
      <c r="K534" s="2"/>
      <c r="L534" s="3"/>
    </row>
    <row r="535" spans="3:12" ht="12.75">
      <c r="C535" s="2"/>
      <c r="D535" s="2"/>
      <c r="F535" s="3"/>
      <c r="G535" s="4"/>
      <c r="H535" s="3"/>
      <c r="I535" s="2"/>
      <c r="J535" s="2"/>
      <c r="K535" s="2"/>
      <c r="L535" s="3"/>
    </row>
    <row r="536" spans="3:12" ht="12.75">
      <c r="C536" s="2"/>
      <c r="D536" s="2"/>
      <c r="F536" s="3"/>
      <c r="G536" s="4"/>
      <c r="H536" s="3"/>
      <c r="I536" s="2"/>
      <c r="J536" s="2"/>
      <c r="K536" s="2"/>
      <c r="L536" s="3"/>
    </row>
    <row r="537" spans="3:12" ht="12.75">
      <c r="C537" s="2"/>
      <c r="D537" s="2"/>
      <c r="F537" s="3"/>
      <c r="G537" s="4"/>
      <c r="H537" s="3"/>
      <c r="I537" s="2"/>
      <c r="J537" s="2"/>
      <c r="K537" s="2"/>
      <c r="L537" s="3"/>
    </row>
    <row r="538" spans="3:12" ht="12.75">
      <c r="C538" s="2"/>
      <c r="D538" s="2"/>
      <c r="F538" s="3"/>
      <c r="G538" s="4"/>
      <c r="H538" s="3"/>
      <c r="I538" s="2"/>
      <c r="J538" s="2"/>
      <c r="K538" s="2"/>
      <c r="L538" s="3"/>
    </row>
    <row r="539" spans="3:12" ht="12.75">
      <c r="C539" s="2"/>
      <c r="D539" s="2"/>
      <c r="F539" s="3"/>
      <c r="G539" s="4"/>
      <c r="H539" s="3"/>
      <c r="I539" s="2"/>
      <c r="J539" s="2"/>
      <c r="K539" s="2"/>
      <c r="L539" s="3"/>
    </row>
    <row r="540" spans="3:12" ht="12.75">
      <c r="C540" s="2"/>
      <c r="D540" s="2"/>
      <c r="F540" s="3"/>
      <c r="G540" s="4"/>
      <c r="H540" s="3"/>
      <c r="I540" s="2"/>
      <c r="J540" s="2"/>
      <c r="K540" s="2"/>
      <c r="L540" s="3"/>
    </row>
    <row r="541" spans="3:12" ht="12.75">
      <c r="C541" s="2"/>
      <c r="D541" s="2"/>
      <c r="F541" s="3"/>
      <c r="G541" s="4"/>
      <c r="H541" s="3"/>
      <c r="I541" s="2"/>
      <c r="J541" s="2"/>
      <c r="K541" s="2"/>
      <c r="L541" s="3"/>
    </row>
    <row r="542" spans="3:12" ht="12.75">
      <c r="C542" s="2"/>
      <c r="D542" s="2"/>
      <c r="F542" s="3"/>
      <c r="G542" s="4"/>
      <c r="H542" s="3"/>
      <c r="I542" s="2"/>
      <c r="J542" s="2"/>
      <c r="K542" s="2"/>
      <c r="L542" s="3"/>
    </row>
    <row r="543" spans="3:12" ht="12.75">
      <c r="C543" s="2"/>
      <c r="D543" s="2"/>
      <c r="F543" s="3"/>
      <c r="G543" s="4"/>
      <c r="H543" s="3"/>
      <c r="I543" s="2"/>
      <c r="J543" s="2"/>
      <c r="K543" s="2"/>
      <c r="L543" s="3"/>
    </row>
    <row r="544" spans="3:12" ht="12.75">
      <c r="C544" s="2"/>
      <c r="D544" s="2"/>
      <c r="F544" s="3"/>
      <c r="G544" s="4"/>
      <c r="H544" s="3"/>
      <c r="I544" s="2"/>
      <c r="J544" s="2"/>
      <c r="K544" s="2"/>
      <c r="L544" s="3"/>
    </row>
    <row r="545" spans="3:12" ht="12.75">
      <c r="C545" s="2"/>
      <c r="D545" s="2"/>
      <c r="F545" s="3"/>
      <c r="G545" s="4"/>
      <c r="H545" s="3"/>
      <c r="I545" s="2"/>
      <c r="J545" s="2"/>
      <c r="K545" s="2"/>
      <c r="L545" s="3"/>
    </row>
    <row r="546" spans="3:12" ht="12.75">
      <c r="C546" s="2"/>
      <c r="D546" s="2"/>
      <c r="F546" s="3"/>
      <c r="G546" s="4"/>
      <c r="H546" s="3"/>
      <c r="I546" s="2"/>
      <c r="J546" s="2"/>
      <c r="K546" s="2"/>
      <c r="L546" s="3"/>
    </row>
    <row r="547" spans="3:12" ht="12.75">
      <c r="C547" s="2"/>
      <c r="D547" s="2"/>
      <c r="F547" s="3"/>
      <c r="G547" s="4"/>
      <c r="H547" s="3"/>
      <c r="I547" s="2"/>
      <c r="J547" s="2"/>
      <c r="K547" s="2"/>
      <c r="L547" s="3"/>
    </row>
    <row r="548" spans="3:12" ht="12.75">
      <c r="C548" s="2"/>
      <c r="D548" s="2"/>
      <c r="F548" s="3"/>
      <c r="G548" s="4"/>
      <c r="H548" s="3"/>
      <c r="I548" s="2"/>
      <c r="J548" s="2"/>
      <c r="K548" s="2"/>
      <c r="L548" s="3"/>
    </row>
    <row r="549" spans="3:12" ht="12.75">
      <c r="C549" s="2"/>
      <c r="D549" s="2"/>
      <c r="F549" s="3"/>
      <c r="G549" s="4"/>
      <c r="H549" s="3"/>
      <c r="I549" s="2"/>
      <c r="J549" s="2"/>
      <c r="K549" s="2"/>
      <c r="L549" s="3"/>
    </row>
    <row r="550" spans="3:12" ht="12.75">
      <c r="C550" s="2"/>
      <c r="D550" s="2"/>
      <c r="F550" s="3"/>
      <c r="G550" s="4"/>
      <c r="H550" s="3"/>
      <c r="I550" s="2"/>
      <c r="J550" s="2"/>
      <c r="K550" s="2"/>
      <c r="L550" s="3"/>
    </row>
    <row r="551" spans="3:12" ht="12.75">
      <c r="C551" s="2"/>
      <c r="D551" s="2"/>
      <c r="F551" s="3"/>
      <c r="G551" s="4"/>
      <c r="H551" s="3"/>
      <c r="I551" s="2"/>
      <c r="J551" s="2"/>
      <c r="K551" s="2"/>
      <c r="L551" s="3"/>
    </row>
    <row r="552" spans="3:12" ht="12.75">
      <c r="C552" s="2"/>
      <c r="D552" s="2"/>
      <c r="F552" s="3"/>
      <c r="G552" s="4"/>
      <c r="H552" s="3"/>
      <c r="I552" s="2"/>
      <c r="J552" s="2"/>
      <c r="K552" s="2"/>
      <c r="L552" s="3"/>
    </row>
    <row r="553" spans="3:12" ht="12.75">
      <c r="C553" s="2"/>
      <c r="D553" s="2"/>
      <c r="F553" s="3"/>
      <c r="G553" s="4"/>
      <c r="H553" s="3"/>
      <c r="I553" s="2"/>
      <c r="J553" s="2"/>
      <c r="K553" s="2"/>
      <c r="L553" s="3"/>
    </row>
    <row r="554" spans="3:12" ht="12.75">
      <c r="C554" s="2"/>
      <c r="D554" s="2"/>
      <c r="F554" s="3"/>
      <c r="G554" s="4"/>
      <c r="H554" s="3"/>
      <c r="I554" s="2"/>
      <c r="J554" s="2"/>
      <c r="K554" s="2"/>
      <c r="L554" s="3"/>
    </row>
    <row r="555" spans="3:12" ht="12.75">
      <c r="C555" s="2"/>
      <c r="D555" s="2"/>
      <c r="F555" s="3"/>
      <c r="G555" s="4"/>
      <c r="H555" s="3"/>
      <c r="I555" s="2"/>
      <c r="J555" s="2"/>
      <c r="K555" s="2"/>
      <c r="L555" s="3"/>
    </row>
    <row r="556" spans="3:12" ht="12.75">
      <c r="C556" s="2"/>
      <c r="D556" s="2"/>
      <c r="F556" s="3"/>
      <c r="G556" s="4"/>
      <c r="H556" s="3"/>
      <c r="I556" s="2"/>
      <c r="J556" s="2"/>
      <c r="K556" s="2"/>
      <c r="L556" s="3"/>
    </row>
    <row r="557" spans="3:12" ht="12.75">
      <c r="C557" s="2"/>
      <c r="D557" s="2"/>
      <c r="F557" s="3"/>
      <c r="G557" s="4"/>
      <c r="H557" s="3"/>
      <c r="I557" s="2"/>
      <c r="J557" s="2"/>
      <c r="K557" s="2"/>
      <c r="L557" s="3"/>
    </row>
    <row r="558" spans="3:12" ht="12.75">
      <c r="C558" s="2"/>
      <c r="D558" s="2"/>
      <c r="F558" s="3"/>
      <c r="G558" s="4"/>
      <c r="H558" s="3"/>
      <c r="I558" s="2"/>
      <c r="J558" s="2"/>
      <c r="K558" s="2"/>
      <c r="L558" s="3"/>
    </row>
    <row r="559" spans="3:12" ht="12.75">
      <c r="C559" s="2"/>
      <c r="D559" s="2"/>
      <c r="F559" s="3"/>
      <c r="G559" s="4"/>
      <c r="H559" s="3"/>
      <c r="I559" s="2"/>
      <c r="J559" s="2"/>
      <c r="K559" s="2"/>
      <c r="L559" s="3"/>
    </row>
    <row r="560" spans="3:12" ht="12.75">
      <c r="C560" s="2"/>
      <c r="D560" s="2"/>
      <c r="F560" s="3"/>
      <c r="G560" s="4"/>
      <c r="H560" s="3"/>
      <c r="I560" s="2"/>
      <c r="J560" s="2"/>
      <c r="K560" s="2"/>
      <c r="L560" s="3"/>
    </row>
    <row r="561" spans="3:12" ht="12.75">
      <c r="C561" s="2"/>
      <c r="D561" s="2"/>
      <c r="F561" s="3"/>
      <c r="G561" s="4"/>
      <c r="H561" s="3"/>
      <c r="I561" s="2"/>
      <c r="J561" s="2"/>
      <c r="K561" s="2"/>
      <c r="L561" s="3"/>
    </row>
    <row r="562" spans="3:12" ht="12.75">
      <c r="C562" s="2"/>
      <c r="D562" s="2"/>
      <c r="F562" s="3"/>
      <c r="G562" s="4"/>
      <c r="H562" s="3"/>
      <c r="I562" s="2"/>
      <c r="J562" s="2"/>
      <c r="K562" s="2"/>
      <c r="L562" s="3"/>
    </row>
    <row r="563" spans="3:12" ht="12.75">
      <c r="C563" s="2"/>
      <c r="D563" s="2"/>
      <c r="F563" s="3"/>
      <c r="G563" s="4"/>
      <c r="H563" s="3"/>
      <c r="I563" s="2"/>
      <c r="J563" s="2"/>
      <c r="K563" s="2"/>
      <c r="L563" s="3"/>
    </row>
    <row r="564" spans="3:12" ht="12.75">
      <c r="C564" s="2"/>
      <c r="D564" s="2"/>
      <c r="F564" s="3"/>
      <c r="G564" s="4"/>
      <c r="H564" s="3"/>
      <c r="I564" s="2"/>
      <c r="J564" s="2"/>
      <c r="K564" s="2"/>
      <c r="L564" s="3"/>
    </row>
    <row r="565" spans="3:12" ht="12.75">
      <c r="C565" s="2"/>
      <c r="D565" s="2"/>
      <c r="F565" s="3"/>
      <c r="G565" s="4"/>
      <c r="H565" s="3"/>
      <c r="I565" s="2"/>
      <c r="J565" s="2"/>
      <c r="K565" s="2"/>
      <c r="L565" s="3"/>
    </row>
    <row r="566" spans="3:12" ht="12.75">
      <c r="C566" s="2"/>
      <c r="D566" s="2"/>
      <c r="F566" s="3"/>
      <c r="G566" s="4"/>
      <c r="H566" s="3"/>
      <c r="I566" s="2"/>
      <c r="J566" s="2"/>
      <c r="K566" s="2"/>
      <c r="L566" s="3"/>
    </row>
    <row r="567" spans="3:12" ht="12.75">
      <c r="C567" s="2"/>
      <c r="D567" s="2"/>
      <c r="F567" s="3"/>
      <c r="G567" s="4"/>
      <c r="H567" s="3"/>
      <c r="I567" s="2"/>
      <c r="J567" s="2"/>
      <c r="K567" s="2"/>
      <c r="L567" s="3"/>
    </row>
    <row r="568" spans="3:12" ht="12.75">
      <c r="C568" s="2"/>
      <c r="D568" s="2"/>
      <c r="F568" s="3"/>
      <c r="G568" s="4"/>
      <c r="H568" s="3"/>
      <c r="I568" s="2"/>
      <c r="J568" s="2"/>
      <c r="K568" s="2"/>
      <c r="L568" s="3"/>
    </row>
    <row r="569" spans="3:12" ht="12.75">
      <c r="C569" s="2"/>
      <c r="D569" s="2"/>
      <c r="F569" s="3"/>
      <c r="G569" s="4"/>
      <c r="H569" s="3"/>
      <c r="I569" s="2"/>
      <c r="J569" s="2"/>
      <c r="K569" s="2"/>
      <c r="L569" s="3"/>
    </row>
    <row r="570" spans="3:12" ht="12.75">
      <c r="C570" s="2"/>
      <c r="D570" s="2"/>
      <c r="F570" s="3"/>
      <c r="G570" s="4"/>
      <c r="H570" s="3"/>
      <c r="I570" s="2"/>
      <c r="J570" s="2"/>
      <c r="K570" s="2"/>
      <c r="L570" s="3"/>
    </row>
    <row r="571" spans="3:12" ht="12.75">
      <c r="C571" s="2"/>
      <c r="D571" s="2"/>
      <c r="F571" s="3"/>
      <c r="G571" s="4"/>
      <c r="H571" s="3"/>
      <c r="I571" s="2"/>
      <c r="J571" s="2"/>
      <c r="K571" s="2"/>
      <c r="L571" s="3"/>
    </row>
    <row r="572" spans="3:12" ht="12.75">
      <c r="C572" s="2"/>
      <c r="D572" s="2"/>
      <c r="F572" s="3"/>
      <c r="G572" s="4"/>
      <c r="H572" s="3"/>
      <c r="I572" s="2"/>
      <c r="J572" s="2"/>
      <c r="K572" s="2"/>
      <c r="L572" s="3"/>
    </row>
    <row r="573" spans="3:12" ht="12.75">
      <c r="C573" s="2"/>
      <c r="D573" s="2"/>
      <c r="F573" s="3"/>
      <c r="G573" s="4"/>
      <c r="H573" s="3"/>
      <c r="I573" s="2"/>
      <c r="J573" s="2"/>
      <c r="K573" s="2"/>
      <c r="L573" s="3"/>
    </row>
    <row r="574" spans="3:12" ht="12.75">
      <c r="C574" s="2"/>
      <c r="D574" s="2"/>
      <c r="F574" s="3"/>
      <c r="G574" s="4"/>
      <c r="H574" s="3"/>
      <c r="I574" s="2"/>
      <c r="J574" s="2"/>
      <c r="K574" s="2"/>
      <c r="L574" s="3"/>
    </row>
    <row r="575" spans="3:12" ht="12.75">
      <c r="C575" s="2"/>
      <c r="D575" s="2"/>
      <c r="F575" s="3"/>
      <c r="G575" s="4"/>
      <c r="H575" s="3"/>
      <c r="I575" s="2"/>
      <c r="J575" s="2"/>
      <c r="K575" s="2"/>
      <c r="L575" s="3"/>
    </row>
    <row r="576" spans="3:12" ht="12.75">
      <c r="C576" s="2"/>
      <c r="D576" s="2"/>
      <c r="F576" s="3"/>
      <c r="G576" s="4"/>
      <c r="H576" s="3"/>
      <c r="I576" s="2"/>
      <c r="J576" s="2"/>
      <c r="K576" s="2"/>
      <c r="L576" s="3"/>
    </row>
    <row r="577" spans="3:12" ht="12.75">
      <c r="C577" s="2"/>
      <c r="D577" s="2"/>
      <c r="F577" s="3"/>
      <c r="G577" s="4"/>
      <c r="H577" s="3"/>
      <c r="I577" s="2"/>
      <c r="J577" s="2"/>
      <c r="K577" s="2"/>
      <c r="L577" s="3"/>
    </row>
    <row r="578" spans="3:12" ht="12.75">
      <c r="C578" s="2"/>
      <c r="D578" s="2"/>
      <c r="F578" s="3"/>
      <c r="G578" s="4"/>
      <c r="H578" s="3"/>
      <c r="I578" s="2"/>
      <c r="J578" s="2"/>
      <c r="K578" s="2"/>
      <c r="L578" s="3"/>
    </row>
    <row r="579" spans="3:12" ht="12.75">
      <c r="C579" s="2"/>
      <c r="D579" s="2"/>
      <c r="F579" s="3"/>
      <c r="G579" s="4"/>
      <c r="H579" s="3"/>
      <c r="I579" s="2"/>
      <c r="J579" s="2"/>
      <c r="K579" s="2"/>
      <c r="L579" s="3"/>
    </row>
    <row r="580" spans="3:12" ht="12.75">
      <c r="C580" s="2"/>
      <c r="D580" s="2"/>
      <c r="F580" s="3"/>
      <c r="G580" s="4"/>
      <c r="H580" s="3"/>
      <c r="I580" s="2"/>
      <c r="J580" s="2"/>
      <c r="K580" s="2"/>
      <c r="L580" s="3"/>
    </row>
    <row r="581" spans="3:12" ht="12.75">
      <c r="C581" s="2"/>
      <c r="D581" s="2"/>
      <c r="F581" s="3"/>
      <c r="G581" s="4"/>
      <c r="H581" s="3"/>
      <c r="I581" s="2"/>
      <c r="J581" s="2"/>
      <c r="K581" s="2"/>
      <c r="L581" s="3"/>
    </row>
    <row r="582" spans="3:12" ht="12.75">
      <c r="C582" s="2"/>
      <c r="D582" s="2"/>
      <c r="F582" s="3"/>
      <c r="G582" s="4"/>
      <c r="H582" s="3"/>
      <c r="I582" s="2"/>
      <c r="J582" s="2"/>
      <c r="K582" s="2"/>
      <c r="L582" s="3"/>
    </row>
    <row r="583" spans="3:12" ht="12.75">
      <c r="C583" s="2"/>
      <c r="D583" s="2"/>
      <c r="F583" s="3"/>
      <c r="G583" s="4"/>
      <c r="H583" s="3"/>
      <c r="I583" s="2"/>
      <c r="J583" s="2"/>
      <c r="K583" s="2"/>
      <c r="L583" s="3"/>
    </row>
    <row r="584" spans="3:12" ht="12.75">
      <c r="C584" s="2"/>
      <c r="D584" s="2"/>
      <c r="F584" s="3"/>
      <c r="G584" s="4"/>
      <c r="H584" s="3"/>
      <c r="I584" s="2"/>
      <c r="J584" s="2"/>
      <c r="K584" s="2"/>
      <c r="L584" s="3"/>
    </row>
    <row r="585" spans="3:12" ht="12.75">
      <c r="C585" s="2"/>
      <c r="D585" s="2"/>
      <c r="F585" s="3"/>
      <c r="G585" s="4"/>
      <c r="H585" s="3"/>
      <c r="I585" s="2"/>
      <c r="J585" s="2"/>
      <c r="K585" s="2"/>
      <c r="L585" s="3"/>
    </row>
    <row r="586" spans="3:12" ht="12.75">
      <c r="C586" s="2"/>
      <c r="D586" s="2"/>
      <c r="F586" s="3"/>
      <c r="G586" s="4"/>
      <c r="H586" s="3"/>
      <c r="I586" s="2"/>
      <c r="J586" s="2"/>
      <c r="K586" s="2"/>
      <c r="L586" s="3"/>
    </row>
    <row r="587" spans="3:12" ht="12.75">
      <c r="C587" s="2"/>
      <c r="D587" s="2"/>
      <c r="F587" s="3"/>
      <c r="G587" s="4"/>
      <c r="H587" s="3"/>
      <c r="I587" s="2"/>
      <c r="J587" s="2"/>
      <c r="K587" s="2"/>
      <c r="L587" s="3"/>
    </row>
    <row r="588" spans="3:12" ht="12.75">
      <c r="C588" s="2"/>
      <c r="D588" s="2"/>
      <c r="F588" s="3"/>
      <c r="G588" s="4"/>
      <c r="H588" s="3"/>
      <c r="I588" s="2"/>
      <c r="J588" s="2"/>
      <c r="K588" s="2"/>
      <c r="L588" s="3"/>
    </row>
    <row r="589" spans="3:12" ht="12.75">
      <c r="C589" s="2"/>
      <c r="D589" s="2"/>
      <c r="F589" s="3"/>
      <c r="G589" s="4"/>
      <c r="H589" s="3"/>
      <c r="I589" s="2"/>
      <c r="J589" s="2"/>
      <c r="K589" s="2"/>
      <c r="L589" s="3"/>
    </row>
    <row r="590" spans="3:12" ht="12.75">
      <c r="C590" s="2"/>
      <c r="D590" s="2"/>
      <c r="F590" s="3"/>
      <c r="G590" s="4"/>
      <c r="H590" s="3"/>
      <c r="I590" s="2"/>
      <c r="J590" s="2"/>
      <c r="K590" s="2"/>
      <c r="L590" s="3"/>
    </row>
    <row r="591" spans="3:12" ht="12.75">
      <c r="C591" s="2"/>
      <c r="D591" s="2"/>
      <c r="F591" s="3"/>
      <c r="G591" s="4"/>
      <c r="H591" s="3"/>
      <c r="I591" s="2"/>
      <c r="J591" s="2"/>
      <c r="K591" s="2"/>
      <c r="L591" s="3"/>
    </row>
    <row r="592" spans="3:12" ht="12.75">
      <c r="C592" s="2"/>
      <c r="D592" s="2"/>
      <c r="F592" s="3"/>
      <c r="G592" s="4"/>
      <c r="H592" s="3"/>
      <c r="I592" s="2"/>
      <c r="J592" s="2"/>
      <c r="K592" s="2"/>
      <c r="L592" s="3"/>
    </row>
    <row r="593" spans="3:12" ht="12.75">
      <c r="C593" s="2"/>
      <c r="D593" s="2"/>
      <c r="F593" s="3"/>
      <c r="G593" s="4"/>
      <c r="H593" s="3"/>
      <c r="I593" s="2"/>
      <c r="J593" s="2"/>
      <c r="K593" s="2"/>
      <c r="L593" s="3"/>
    </row>
    <row r="594" spans="3:12" ht="12.75">
      <c r="C594" s="2"/>
      <c r="D594" s="2"/>
      <c r="F594" s="3"/>
      <c r="G594" s="4"/>
      <c r="H594" s="3"/>
      <c r="I594" s="2"/>
      <c r="J594" s="2"/>
      <c r="K594" s="2"/>
      <c r="L594" s="3"/>
    </row>
    <row r="595" spans="3:12" ht="12.75">
      <c r="C595" s="2"/>
      <c r="D595" s="2"/>
      <c r="F595" s="3"/>
      <c r="G595" s="4"/>
      <c r="H595" s="3"/>
      <c r="I595" s="2"/>
      <c r="J595" s="2"/>
      <c r="K595" s="2"/>
      <c r="L595" s="3"/>
    </row>
    <row r="596" spans="3:12" ht="12.75">
      <c r="C596" s="2"/>
      <c r="D596" s="2"/>
      <c r="F596" s="3"/>
      <c r="G596" s="4"/>
      <c r="H596" s="3"/>
      <c r="I596" s="2"/>
      <c r="J596" s="2"/>
      <c r="K596" s="2"/>
      <c r="L596" s="3"/>
    </row>
    <row r="597" spans="3:12" ht="12.75">
      <c r="C597" s="2"/>
      <c r="D597" s="2"/>
      <c r="F597" s="3"/>
      <c r="G597" s="4"/>
      <c r="H597" s="3"/>
      <c r="I597" s="2"/>
      <c r="J597" s="2"/>
      <c r="K597" s="2"/>
      <c r="L597" s="3"/>
    </row>
    <row r="598" spans="3:12" ht="12.75">
      <c r="C598" s="2"/>
      <c r="D598" s="2"/>
      <c r="F598" s="3"/>
      <c r="G598" s="4"/>
      <c r="H598" s="3"/>
      <c r="I598" s="2"/>
      <c r="J598" s="2"/>
      <c r="K598" s="2"/>
      <c r="L598" s="3"/>
    </row>
    <row r="599" spans="3:12" ht="12.75">
      <c r="C599" s="2"/>
      <c r="D599" s="2"/>
      <c r="F599" s="3"/>
      <c r="G599" s="4"/>
      <c r="H599" s="3"/>
      <c r="I599" s="2"/>
      <c r="J599" s="2"/>
      <c r="K599" s="2"/>
      <c r="L599" s="3"/>
    </row>
    <row r="600" spans="3:12" ht="12.75">
      <c r="C600" s="2"/>
      <c r="D600" s="2"/>
      <c r="F600" s="3"/>
      <c r="G600" s="4"/>
      <c r="H600" s="3"/>
      <c r="I600" s="2"/>
      <c r="J600" s="2"/>
      <c r="K600" s="2"/>
      <c r="L600" s="3"/>
    </row>
    <row r="601" spans="3:12" ht="12.75">
      <c r="C601" s="2"/>
      <c r="D601" s="2"/>
      <c r="F601" s="3"/>
      <c r="G601" s="4"/>
      <c r="H601" s="3"/>
      <c r="I601" s="2"/>
      <c r="J601" s="2"/>
      <c r="K601" s="2"/>
      <c r="L601" s="3"/>
    </row>
    <row r="602" spans="3:12" ht="12.75">
      <c r="C602" s="2"/>
      <c r="D602" s="2"/>
      <c r="F602" s="3"/>
      <c r="G602" s="4"/>
      <c r="H602" s="3"/>
      <c r="I602" s="2"/>
      <c r="J602" s="2"/>
      <c r="K602" s="2"/>
      <c r="L602" s="3"/>
    </row>
    <row r="603" spans="3:12" ht="12.75">
      <c r="C603" s="2"/>
      <c r="D603" s="2"/>
      <c r="F603" s="3"/>
      <c r="G603" s="4"/>
      <c r="H603" s="3"/>
      <c r="I603" s="2"/>
      <c r="J603" s="2"/>
      <c r="K603" s="2"/>
      <c r="L603" s="3"/>
    </row>
    <row r="604" spans="3:12" ht="12.75">
      <c r="C604" s="2"/>
      <c r="D604" s="2"/>
      <c r="F604" s="3"/>
      <c r="G604" s="4"/>
      <c r="H604" s="3"/>
      <c r="I604" s="2"/>
      <c r="J604" s="2"/>
      <c r="K604" s="2"/>
      <c r="L604" s="3"/>
    </row>
    <row r="605" spans="3:12" ht="12.75">
      <c r="C605" s="2"/>
      <c r="D605" s="2"/>
      <c r="F605" s="3"/>
      <c r="G605" s="4"/>
      <c r="H605" s="3"/>
      <c r="I605" s="2"/>
      <c r="J605" s="2"/>
      <c r="K605" s="2"/>
      <c r="L605" s="3"/>
    </row>
    <row r="606" spans="3:12" ht="12.75">
      <c r="C606" s="2"/>
      <c r="D606" s="2"/>
      <c r="F606" s="3"/>
      <c r="G606" s="4"/>
      <c r="H606" s="3"/>
      <c r="I606" s="2"/>
      <c r="J606" s="2"/>
      <c r="K606" s="2"/>
      <c r="L606" s="3"/>
    </row>
    <row r="607" spans="3:12" ht="12.75">
      <c r="C607" s="2"/>
      <c r="D607" s="2"/>
      <c r="F607" s="3"/>
      <c r="G607" s="4"/>
      <c r="H607" s="3"/>
      <c r="I607" s="2"/>
      <c r="J607" s="2"/>
      <c r="K607" s="2"/>
      <c r="L607" s="3"/>
    </row>
    <row r="608" spans="3:12" ht="12.75">
      <c r="C608" s="2"/>
      <c r="D608" s="2"/>
      <c r="F608" s="3"/>
      <c r="G608" s="4"/>
      <c r="H608" s="3"/>
      <c r="I608" s="2"/>
      <c r="J608" s="2"/>
      <c r="K608" s="2"/>
      <c r="L608" s="3"/>
    </row>
    <row r="609" spans="3:12" ht="12.75">
      <c r="C609" s="2"/>
      <c r="D609" s="2"/>
      <c r="F609" s="3"/>
      <c r="G609" s="4"/>
      <c r="H609" s="3"/>
      <c r="I609" s="2"/>
      <c r="J609" s="2"/>
      <c r="K609" s="2"/>
      <c r="L609" s="3"/>
    </row>
    <row r="610" spans="3:12" ht="12.75">
      <c r="C610" s="2"/>
      <c r="D610" s="2"/>
      <c r="F610" s="3"/>
      <c r="G610" s="4"/>
      <c r="H610" s="3"/>
      <c r="I610" s="2"/>
      <c r="J610" s="2"/>
      <c r="K610" s="2"/>
      <c r="L610" s="3"/>
    </row>
    <row r="611" spans="3:12" ht="12.75">
      <c r="C611" s="2"/>
      <c r="D611" s="2"/>
      <c r="F611" s="3"/>
      <c r="G611" s="4"/>
      <c r="H611" s="3"/>
      <c r="I611" s="2"/>
      <c r="J611" s="2"/>
      <c r="K611" s="2"/>
      <c r="L611" s="3"/>
    </row>
    <row r="612" spans="3:12" ht="12.75">
      <c r="C612" s="2"/>
      <c r="D612" s="2"/>
      <c r="F612" s="3"/>
      <c r="G612" s="4"/>
      <c r="H612" s="3"/>
      <c r="I612" s="2"/>
      <c r="J612" s="2"/>
      <c r="K612" s="2"/>
      <c r="L612" s="3"/>
    </row>
    <row r="613" spans="3:12" ht="12.75">
      <c r="C613" s="2"/>
      <c r="D613" s="2"/>
      <c r="F613" s="3"/>
      <c r="G613" s="4"/>
      <c r="H613" s="3"/>
      <c r="I613" s="2"/>
      <c r="J613" s="2"/>
      <c r="K613" s="2"/>
      <c r="L613" s="3"/>
    </row>
    <row r="614" spans="3:12" ht="12.75">
      <c r="C614" s="2"/>
      <c r="D614" s="2"/>
      <c r="F614" s="3"/>
      <c r="G614" s="4"/>
      <c r="H614" s="3"/>
      <c r="I614" s="2"/>
      <c r="J614" s="2"/>
      <c r="K614" s="2"/>
      <c r="L614" s="3"/>
    </row>
    <row r="615" spans="3:12" ht="12.75">
      <c r="C615" s="2"/>
      <c r="D615" s="2"/>
      <c r="F615" s="3"/>
      <c r="G615" s="4"/>
      <c r="H615" s="3"/>
      <c r="I615" s="2"/>
      <c r="J615" s="2"/>
      <c r="K615" s="2"/>
      <c r="L615" s="3"/>
    </row>
    <row r="616" spans="3:12" ht="12.75">
      <c r="C616" s="2"/>
      <c r="D616" s="2"/>
      <c r="F616" s="3"/>
      <c r="G616" s="4"/>
      <c r="H616" s="3"/>
      <c r="I616" s="2"/>
      <c r="J616" s="2"/>
      <c r="K616" s="2"/>
      <c r="L616" s="3"/>
    </row>
    <row r="617" spans="3:12" ht="12.75">
      <c r="C617" s="2"/>
      <c r="D617" s="2"/>
      <c r="F617" s="3"/>
      <c r="G617" s="4"/>
      <c r="H617" s="3"/>
      <c r="I617" s="2"/>
      <c r="J617" s="2"/>
      <c r="K617" s="2"/>
      <c r="L617" s="3"/>
    </row>
    <row r="618" spans="3:12" ht="12.75">
      <c r="C618" s="2"/>
      <c r="D618" s="2"/>
      <c r="F618" s="3"/>
      <c r="G618" s="4"/>
      <c r="H618" s="3"/>
      <c r="I618" s="2"/>
      <c r="J618" s="2"/>
      <c r="K618" s="2"/>
      <c r="L618" s="3"/>
    </row>
    <row r="619" spans="3:12" ht="12.75">
      <c r="C619" s="2"/>
      <c r="D619" s="2"/>
      <c r="F619" s="3"/>
      <c r="G619" s="4"/>
      <c r="H619" s="3"/>
      <c r="I619" s="2"/>
      <c r="J619" s="2"/>
      <c r="K619" s="2"/>
      <c r="L619" s="3"/>
    </row>
    <row r="620" spans="3:12" ht="12.75">
      <c r="C620" s="2"/>
      <c r="D620" s="2"/>
      <c r="F620" s="3"/>
      <c r="G620" s="4"/>
      <c r="H620" s="3"/>
      <c r="I620" s="2"/>
      <c r="J620" s="2"/>
      <c r="K620" s="2"/>
      <c r="L620" s="3"/>
    </row>
    <row r="621" spans="3:12" ht="12.75">
      <c r="C621" s="2"/>
      <c r="D621" s="2"/>
      <c r="F621" s="3"/>
      <c r="G621" s="4"/>
      <c r="H621" s="3"/>
      <c r="I621" s="2"/>
      <c r="J621" s="2"/>
      <c r="K621" s="2"/>
      <c r="L621" s="3"/>
    </row>
    <row r="622" spans="3:12" ht="12.75">
      <c r="C622" s="2"/>
      <c r="D622" s="2"/>
      <c r="F622" s="3"/>
      <c r="G622" s="4"/>
      <c r="H622" s="3"/>
      <c r="I622" s="2"/>
      <c r="J622" s="2"/>
      <c r="K622" s="2"/>
      <c r="L622" s="3"/>
    </row>
    <row r="623" spans="3:12" ht="12.75">
      <c r="C623" s="2"/>
      <c r="D623" s="2"/>
      <c r="F623" s="3"/>
      <c r="G623" s="4"/>
      <c r="H623" s="3"/>
      <c r="I623" s="2"/>
      <c r="J623" s="2"/>
      <c r="K623" s="2"/>
      <c r="L623" s="3"/>
    </row>
    <row r="624" spans="3:12" ht="12.75">
      <c r="C624" s="2"/>
      <c r="D624" s="2"/>
      <c r="F624" s="3"/>
      <c r="G624" s="4"/>
      <c r="H624" s="3"/>
      <c r="I624" s="2"/>
      <c r="J624" s="2"/>
      <c r="K624" s="2"/>
      <c r="L624" s="3"/>
    </row>
    <row r="625" spans="3:12" ht="12.75">
      <c r="C625" s="2"/>
      <c r="D625" s="2"/>
      <c r="F625" s="3"/>
      <c r="G625" s="4"/>
      <c r="H625" s="3"/>
      <c r="I625" s="2"/>
      <c r="J625" s="2"/>
      <c r="K625" s="2"/>
      <c r="L625" s="3"/>
    </row>
    <row r="626" spans="3:12" ht="12.75">
      <c r="C626" s="2"/>
      <c r="D626" s="2"/>
      <c r="F626" s="3"/>
      <c r="G626" s="4"/>
      <c r="H626" s="3"/>
      <c r="I626" s="2"/>
      <c r="J626" s="2"/>
      <c r="K626" s="2"/>
      <c r="L626" s="3"/>
    </row>
    <row r="627" spans="3:12" ht="12.75">
      <c r="C627" s="2"/>
      <c r="D627" s="2"/>
      <c r="F627" s="3"/>
      <c r="G627" s="4"/>
      <c r="H627" s="3"/>
      <c r="I627" s="2"/>
      <c r="J627" s="2"/>
      <c r="K627" s="2"/>
      <c r="L627" s="3"/>
    </row>
    <row r="628" spans="3:12" ht="12.75">
      <c r="C628" s="2"/>
      <c r="D628" s="2"/>
      <c r="F628" s="3"/>
      <c r="G628" s="4"/>
      <c r="H628" s="3"/>
      <c r="I628" s="2"/>
      <c r="J628" s="2"/>
      <c r="K628" s="2"/>
      <c r="L628" s="3"/>
    </row>
    <row r="629" spans="3:12" ht="12.75">
      <c r="C629" s="2"/>
      <c r="D629" s="2"/>
      <c r="F629" s="3"/>
      <c r="G629" s="4"/>
      <c r="H629" s="3"/>
      <c r="I629" s="2"/>
      <c r="J629" s="2"/>
      <c r="K629" s="2"/>
      <c r="L629" s="3"/>
    </row>
    <row r="630" spans="3:12" ht="12.75">
      <c r="C630" s="2"/>
      <c r="D630" s="2"/>
      <c r="F630" s="3"/>
      <c r="G630" s="4"/>
      <c r="H630" s="3"/>
      <c r="I630" s="2"/>
      <c r="J630" s="2"/>
      <c r="K630" s="2"/>
      <c r="L630" s="3"/>
    </row>
    <row r="631" spans="3:12" ht="12.75">
      <c r="C631" s="2"/>
      <c r="D631" s="2"/>
      <c r="F631" s="3"/>
      <c r="G631" s="4"/>
      <c r="H631" s="3"/>
      <c r="I631" s="2"/>
      <c r="J631" s="2"/>
      <c r="K631" s="2"/>
      <c r="L631" s="3"/>
    </row>
    <row r="632" spans="3:12" ht="12.75">
      <c r="C632" s="2"/>
      <c r="D632" s="2"/>
      <c r="F632" s="3"/>
      <c r="G632" s="4"/>
      <c r="H632" s="3"/>
      <c r="I632" s="2"/>
      <c r="J632" s="2"/>
      <c r="K632" s="2"/>
      <c r="L632" s="3"/>
    </row>
    <row r="633" spans="3:12" ht="12.75">
      <c r="C633" s="2"/>
      <c r="D633" s="2"/>
      <c r="F633" s="3"/>
      <c r="G633" s="4"/>
      <c r="H633" s="3"/>
      <c r="I633" s="2"/>
      <c r="J633" s="2"/>
      <c r="K633" s="2"/>
      <c r="L633" s="3"/>
    </row>
    <row r="634" spans="3:12" ht="12.75">
      <c r="C634" s="2"/>
      <c r="D634" s="2"/>
      <c r="F634" s="3"/>
      <c r="G634" s="4"/>
      <c r="H634" s="3"/>
      <c r="I634" s="2"/>
      <c r="J634" s="2"/>
      <c r="K634" s="2"/>
      <c r="L634" s="3"/>
    </row>
    <row r="635" spans="3:12" ht="12.75">
      <c r="C635" s="2"/>
      <c r="D635" s="2"/>
      <c r="F635" s="3"/>
      <c r="G635" s="4"/>
      <c r="H635" s="3"/>
      <c r="I635" s="2"/>
      <c r="J635" s="2"/>
      <c r="K635" s="2"/>
      <c r="L635" s="3"/>
    </row>
    <row r="636" spans="3:12" ht="12.75">
      <c r="C636" s="2"/>
      <c r="D636" s="2"/>
      <c r="F636" s="3"/>
      <c r="G636" s="4"/>
      <c r="H636" s="3"/>
      <c r="I636" s="2"/>
      <c r="J636" s="2"/>
      <c r="K636" s="2"/>
      <c r="L636" s="3"/>
    </row>
    <row r="637" spans="3:12" ht="12.75">
      <c r="C637" s="2"/>
      <c r="D637" s="2"/>
      <c r="F637" s="3"/>
      <c r="G637" s="4"/>
      <c r="H637" s="3"/>
      <c r="I637" s="2"/>
      <c r="J637" s="2"/>
      <c r="K637" s="2"/>
      <c r="L637" s="3"/>
    </row>
    <row r="638" spans="3:12" ht="12.75">
      <c r="C638" s="2"/>
      <c r="D638" s="2"/>
      <c r="F638" s="3"/>
      <c r="G638" s="4"/>
      <c r="H638" s="3"/>
      <c r="I638" s="2"/>
      <c r="J638" s="2"/>
      <c r="K638" s="2"/>
      <c r="L638" s="3"/>
    </row>
    <row r="639" spans="3:12" ht="12.75">
      <c r="C639" s="2"/>
      <c r="D639" s="2"/>
      <c r="F639" s="3"/>
      <c r="G639" s="4"/>
      <c r="H639" s="3"/>
      <c r="I639" s="2"/>
      <c r="J639" s="2"/>
      <c r="K639" s="2"/>
      <c r="L639" s="3"/>
    </row>
    <row r="640" spans="3:12" ht="12.75">
      <c r="C640" s="2"/>
      <c r="D640" s="2"/>
      <c r="F640" s="3"/>
      <c r="G640" s="4"/>
      <c r="H640" s="3"/>
      <c r="I640" s="2"/>
      <c r="J640" s="2"/>
      <c r="K640" s="2"/>
      <c r="L640" s="3"/>
    </row>
    <row r="641" spans="3:12" ht="12.75">
      <c r="C641" s="2"/>
      <c r="D641" s="2"/>
      <c r="F641" s="3"/>
      <c r="G641" s="4"/>
      <c r="H641" s="3"/>
      <c r="I641" s="2"/>
      <c r="J641" s="2"/>
      <c r="K641" s="2"/>
      <c r="L641" s="3"/>
    </row>
    <row r="642" spans="3:12" ht="12.75">
      <c r="C642" s="2"/>
      <c r="D642" s="2"/>
      <c r="F642" s="3"/>
      <c r="G642" s="4"/>
      <c r="H642" s="3"/>
      <c r="I642" s="2"/>
      <c r="J642" s="2"/>
      <c r="K642" s="2"/>
      <c r="L642" s="3"/>
    </row>
    <row r="643" spans="3:12" ht="12.75">
      <c r="C643" s="2"/>
      <c r="D643" s="2"/>
      <c r="F643" s="3"/>
      <c r="G643" s="4"/>
      <c r="H643" s="3"/>
      <c r="I643" s="2"/>
      <c r="J643" s="2"/>
      <c r="K643" s="2"/>
      <c r="L643" s="3"/>
    </row>
    <row r="644" spans="3:12" ht="12.75">
      <c r="C644" s="2"/>
      <c r="D644" s="2"/>
      <c r="F644" s="3"/>
      <c r="G644" s="4"/>
      <c r="H644" s="3"/>
      <c r="I644" s="2"/>
      <c r="J644" s="2"/>
      <c r="K644" s="2"/>
      <c r="L644" s="3"/>
    </row>
    <row r="645" spans="3:12" ht="12.75">
      <c r="C645" s="2"/>
      <c r="D645" s="2"/>
      <c r="F645" s="3"/>
      <c r="G645" s="4"/>
      <c r="H645" s="3"/>
      <c r="I645" s="2"/>
      <c r="J645" s="2"/>
      <c r="K645" s="2"/>
      <c r="L645" s="3"/>
    </row>
    <row r="646" spans="3:12" ht="12.75">
      <c r="C646" s="2"/>
      <c r="D646" s="2"/>
      <c r="F646" s="3"/>
      <c r="G646" s="4"/>
      <c r="H646" s="3"/>
      <c r="I646" s="2"/>
      <c r="J646" s="2"/>
      <c r="K646" s="2"/>
      <c r="L646" s="3"/>
    </row>
    <row r="647" spans="3:12" ht="12.75">
      <c r="C647" s="2"/>
      <c r="D647" s="2"/>
      <c r="F647" s="3"/>
      <c r="G647" s="4"/>
      <c r="H647" s="3"/>
      <c r="I647" s="2"/>
      <c r="J647" s="2"/>
      <c r="K647" s="2"/>
      <c r="L647" s="3"/>
    </row>
    <row r="648" spans="3:12" ht="12.75">
      <c r="C648" s="2"/>
      <c r="D648" s="2"/>
      <c r="F648" s="3"/>
      <c r="G648" s="4"/>
      <c r="H648" s="3"/>
      <c r="I648" s="2"/>
      <c r="J648" s="2"/>
      <c r="K648" s="2"/>
      <c r="L648" s="3"/>
    </row>
    <row r="649" spans="3:12" ht="12.75">
      <c r="C649" s="2"/>
      <c r="D649" s="2"/>
      <c r="F649" s="3"/>
      <c r="G649" s="4"/>
      <c r="H649" s="3"/>
      <c r="I649" s="2"/>
      <c r="J649" s="2"/>
      <c r="K649" s="2"/>
      <c r="L649" s="3"/>
    </row>
    <row r="650" spans="3:12" ht="12.75">
      <c r="C650" s="2"/>
      <c r="D650" s="2"/>
      <c r="F650" s="3"/>
      <c r="G650" s="4"/>
      <c r="H650" s="3"/>
      <c r="I650" s="2"/>
      <c r="J650" s="2"/>
      <c r="K650" s="2"/>
      <c r="L650" s="3"/>
    </row>
    <row r="651" spans="3:12" ht="12.75">
      <c r="C651" s="2"/>
      <c r="D651" s="2"/>
      <c r="F651" s="3"/>
      <c r="G651" s="4"/>
      <c r="H651" s="3"/>
      <c r="I651" s="2"/>
      <c r="J651" s="2"/>
      <c r="K651" s="2"/>
      <c r="L651" s="3"/>
    </row>
    <row r="652" spans="3:12" ht="12.75">
      <c r="C652" s="2"/>
      <c r="D652" s="2"/>
      <c r="F652" s="3"/>
      <c r="G652" s="4"/>
      <c r="H652" s="3"/>
      <c r="I652" s="2"/>
      <c r="J652" s="2"/>
      <c r="K652" s="2"/>
      <c r="L652" s="3"/>
    </row>
    <row r="653" spans="3:12" ht="12.75">
      <c r="C653" s="2"/>
      <c r="D653" s="2"/>
      <c r="F653" s="3"/>
      <c r="G653" s="4"/>
      <c r="H653" s="3"/>
      <c r="I653" s="2"/>
      <c r="J653" s="2"/>
      <c r="K653" s="2"/>
      <c r="L653" s="3"/>
    </row>
    <row r="654" spans="3:12" ht="12.75">
      <c r="C654" s="2"/>
      <c r="D654" s="2"/>
      <c r="F654" s="3"/>
      <c r="G654" s="4"/>
      <c r="H654" s="3"/>
      <c r="I654" s="2"/>
      <c r="J654" s="2"/>
      <c r="K654" s="2"/>
      <c r="L654" s="3"/>
    </row>
    <row r="655" spans="3:12" ht="12.75">
      <c r="C655" s="2"/>
      <c r="D655" s="2"/>
      <c r="F655" s="3"/>
      <c r="G655" s="4"/>
      <c r="H655" s="3"/>
      <c r="I655" s="2"/>
      <c r="J655" s="2"/>
      <c r="K655" s="2"/>
      <c r="L655" s="3"/>
    </row>
    <row r="656" spans="3:12" ht="12.75">
      <c r="C656" s="2"/>
      <c r="D656" s="2"/>
      <c r="F656" s="3"/>
      <c r="G656" s="4"/>
      <c r="H656" s="3"/>
      <c r="I656" s="2"/>
      <c r="J656" s="2"/>
      <c r="K656" s="2"/>
      <c r="L656" s="3"/>
    </row>
    <row r="657" spans="3:12" ht="12.75">
      <c r="C657" s="2"/>
      <c r="D657" s="2"/>
      <c r="F657" s="3"/>
      <c r="G657" s="4"/>
      <c r="H657" s="3"/>
      <c r="I657" s="2"/>
      <c r="J657" s="2"/>
      <c r="K657" s="2"/>
      <c r="L657" s="3"/>
    </row>
    <row r="658" spans="3:12" ht="12.75">
      <c r="C658" s="2"/>
      <c r="D658" s="2"/>
      <c r="F658" s="3"/>
      <c r="G658" s="4"/>
      <c r="H658" s="3"/>
      <c r="I658" s="2"/>
      <c r="J658" s="2"/>
      <c r="K658" s="2"/>
      <c r="L658" s="3"/>
    </row>
    <row r="659" spans="3:12" ht="12.75">
      <c r="C659" s="2"/>
      <c r="D659" s="2"/>
      <c r="F659" s="3"/>
      <c r="G659" s="4"/>
      <c r="H659" s="3"/>
      <c r="I659" s="2"/>
      <c r="J659" s="2"/>
      <c r="K659" s="2"/>
      <c r="L659" s="3"/>
    </row>
    <row r="660" spans="3:12" ht="12.75">
      <c r="C660" s="2"/>
      <c r="D660" s="2"/>
      <c r="F660" s="3"/>
      <c r="G660" s="4"/>
      <c r="H660" s="3"/>
      <c r="I660" s="2"/>
      <c r="J660" s="2"/>
      <c r="K660" s="2"/>
      <c r="L660" s="3"/>
    </row>
    <row r="661" spans="3:12" ht="12.75">
      <c r="C661" s="2"/>
      <c r="D661" s="2"/>
      <c r="F661" s="3"/>
      <c r="G661" s="4"/>
      <c r="H661" s="3"/>
      <c r="I661" s="2"/>
      <c r="J661" s="2"/>
      <c r="K661" s="2"/>
      <c r="L661" s="3"/>
    </row>
    <row r="662" spans="3:12" ht="12.75">
      <c r="C662" s="2"/>
      <c r="D662" s="2"/>
      <c r="F662" s="3"/>
      <c r="G662" s="4"/>
      <c r="H662" s="3"/>
      <c r="I662" s="2"/>
      <c r="J662" s="2"/>
      <c r="K662" s="2"/>
      <c r="L662" s="3"/>
    </row>
    <row r="663" spans="3:12" ht="12.75">
      <c r="C663" s="2"/>
      <c r="D663" s="2"/>
      <c r="F663" s="3"/>
      <c r="G663" s="4"/>
      <c r="H663" s="3"/>
      <c r="I663" s="2"/>
      <c r="J663" s="2"/>
      <c r="K663" s="2"/>
      <c r="L663" s="3"/>
    </row>
    <row r="664" spans="3:12" ht="12.75">
      <c r="C664" s="2"/>
      <c r="D664" s="2"/>
      <c r="F664" s="3"/>
      <c r="G664" s="4"/>
      <c r="H664" s="3"/>
      <c r="I664" s="2"/>
      <c r="J664" s="2"/>
      <c r="K664" s="2"/>
      <c r="L664" s="3"/>
    </row>
    <row r="665" spans="3:12" ht="12.75">
      <c r="C665" s="2"/>
      <c r="D665" s="2"/>
      <c r="F665" s="3"/>
      <c r="G665" s="4"/>
      <c r="H665" s="3"/>
      <c r="I665" s="2"/>
      <c r="J665" s="2"/>
      <c r="K665" s="2"/>
      <c r="L665" s="3"/>
    </row>
    <row r="666" spans="3:12" ht="12.75">
      <c r="C666" s="2"/>
      <c r="D666" s="2"/>
      <c r="F666" s="3"/>
      <c r="G666" s="4"/>
      <c r="H666" s="3"/>
      <c r="I666" s="2"/>
      <c r="J666" s="2"/>
      <c r="K666" s="2"/>
      <c r="L666" s="3"/>
    </row>
    <row r="667" spans="3:12" ht="12.75">
      <c r="C667" s="2"/>
      <c r="D667" s="2"/>
      <c r="F667" s="3"/>
      <c r="G667" s="4"/>
      <c r="H667" s="3"/>
      <c r="I667" s="2"/>
      <c r="J667" s="2"/>
      <c r="K667" s="2"/>
      <c r="L667" s="3"/>
    </row>
    <row r="668" spans="3:12" ht="12.75">
      <c r="C668" s="2"/>
      <c r="D668" s="2"/>
      <c r="F668" s="3"/>
      <c r="G668" s="4"/>
      <c r="H668" s="3"/>
      <c r="I668" s="2"/>
      <c r="J668" s="2"/>
      <c r="K668" s="2"/>
      <c r="L668" s="3"/>
    </row>
    <row r="669" spans="3:12" ht="12.75">
      <c r="C669" s="2"/>
      <c r="D669" s="2"/>
      <c r="F669" s="3"/>
      <c r="G669" s="4"/>
      <c r="H669" s="3"/>
      <c r="I669" s="2"/>
      <c r="J669" s="2"/>
      <c r="K669" s="2"/>
      <c r="L669" s="3"/>
    </row>
    <row r="670" spans="3:12" ht="12.75">
      <c r="C670" s="2"/>
      <c r="D670" s="2"/>
      <c r="F670" s="3"/>
      <c r="G670" s="4"/>
      <c r="H670" s="3"/>
      <c r="I670" s="2"/>
      <c r="J670" s="2"/>
      <c r="K670" s="2"/>
      <c r="L670" s="3"/>
    </row>
    <row r="671" spans="3:12" ht="12.75">
      <c r="C671" s="2"/>
      <c r="D671" s="2"/>
      <c r="F671" s="3"/>
      <c r="G671" s="4"/>
      <c r="H671" s="3"/>
      <c r="I671" s="2"/>
      <c r="J671" s="2"/>
      <c r="K671" s="2"/>
      <c r="L671" s="3"/>
    </row>
    <row r="672" spans="3:12" ht="12.75">
      <c r="C672" s="2"/>
      <c r="D672" s="2"/>
      <c r="F672" s="3"/>
      <c r="G672" s="4"/>
      <c r="H672" s="3"/>
      <c r="I672" s="2"/>
      <c r="J672" s="2"/>
      <c r="K672" s="2"/>
      <c r="L672" s="3"/>
    </row>
    <row r="673" spans="3:12" ht="12.75">
      <c r="C673" s="2"/>
      <c r="D673" s="2"/>
      <c r="F673" s="3"/>
      <c r="G673" s="4"/>
      <c r="H673" s="3"/>
      <c r="I673" s="2"/>
      <c r="J673" s="2"/>
      <c r="K673" s="2"/>
      <c r="L673" s="3"/>
    </row>
    <row r="674" spans="3:12" ht="12.75">
      <c r="C674" s="2"/>
      <c r="D674" s="2"/>
      <c r="F674" s="3"/>
      <c r="G674" s="4"/>
      <c r="H674" s="3"/>
      <c r="I674" s="2"/>
      <c r="J674" s="2"/>
      <c r="K674" s="2"/>
      <c r="L674" s="3"/>
    </row>
    <row r="675" spans="3:12" ht="12.75">
      <c r="C675" s="2"/>
      <c r="D675" s="2"/>
      <c r="F675" s="3"/>
      <c r="G675" s="4"/>
      <c r="H675" s="3"/>
      <c r="I675" s="2"/>
      <c r="J675" s="2"/>
      <c r="K675" s="2"/>
      <c r="L675" s="3"/>
    </row>
    <row r="676" spans="3:12" ht="12.75">
      <c r="C676" s="2"/>
      <c r="D676" s="2"/>
      <c r="F676" s="3"/>
      <c r="G676" s="4"/>
      <c r="H676" s="3"/>
      <c r="I676" s="2"/>
      <c r="J676" s="2"/>
      <c r="K676" s="2"/>
      <c r="L676" s="3"/>
    </row>
    <row r="677" spans="3:12" ht="12.75">
      <c r="C677" s="2"/>
      <c r="D677" s="2"/>
      <c r="F677" s="3"/>
      <c r="G677" s="4"/>
      <c r="H677" s="3"/>
      <c r="I677" s="2"/>
      <c r="J677" s="2"/>
      <c r="K677" s="2"/>
      <c r="L677" s="3"/>
    </row>
    <row r="678" spans="3:12" ht="12.75">
      <c r="C678" s="2"/>
      <c r="D678" s="2"/>
      <c r="F678" s="3"/>
      <c r="G678" s="4"/>
      <c r="H678" s="3"/>
      <c r="I678" s="2"/>
      <c r="J678" s="2"/>
      <c r="K678" s="2"/>
      <c r="L678" s="3"/>
    </row>
    <row r="679" spans="3:12" ht="12.75">
      <c r="C679" s="2"/>
      <c r="D679" s="2"/>
      <c r="F679" s="3"/>
      <c r="G679" s="4"/>
      <c r="H679" s="3"/>
      <c r="I679" s="2"/>
      <c r="J679" s="2"/>
      <c r="K679" s="2"/>
      <c r="L679" s="3"/>
    </row>
    <row r="680" spans="3:12" ht="12.75">
      <c r="C680" s="2"/>
      <c r="D680" s="2"/>
      <c r="F680" s="3"/>
      <c r="G680" s="4"/>
      <c r="H680" s="3"/>
      <c r="I680" s="2"/>
      <c r="J680" s="2"/>
      <c r="K680" s="2"/>
      <c r="L680" s="3"/>
    </row>
    <row r="681" spans="3:12" ht="12.75">
      <c r="C681" s="2"/>
      <c r="D681" s="2"/>
      <c r="F681" s="3"/>
      <c r="G681" s="4"/>
      <c r="H681" s="3"/>
      <c r="I681" s="2"/>
      <c r="J681" s="2"/>
      <c r="K681" s="2"/>
      <c r="L681" s="3"/>
    </row>
    <row r="682" spans="3:12" ht="12.75">
      <c r="C682" s="2"/>
      <c r="D682" s="2"/>
      <c r="F682" s="3"/>
      <c r="G682" s="4"/>
      <c r="H682" s="3"/>
      <c r="I682" s="2"/>
      <c r="J682" s="2"/>
      <c r="K682" s="2"/>
      <c r="L682" s="3"/>
    </row>
    <row r="683" spans="3:12" ht="12.75">
      <c r="C683" s="2"/>
      <c r="D683" s="2"/>
      <c r="F683" s="3"/>
      <c r="G683" s="4"/>
      <c r="H683" s="3"/>
      <c r="I683" s="2"/>
      <c r="J683" s="2"/>
      <c r="K683" s="2"/>
      <c r="L683" s="3"/>
    </row>
    <row r="684" spans="3:12" ht="12.75">
      <c r="C684" s="2"/>
      <c r="D684" s="2"/>
      <c r="F684" s="3"/>
      <c r="G684" s="4"/>
      <c r="H684" s="3"/>
      <c r="I684" s="2"/>
      <c r="J684" s="2"/>
      <c r="K684" s="2"/>
      <c r="L684" s="3"/>
    </row>
    <row r="685" spans="3:12" ht="12.75">
      <c r="C685" s="2"/>
      <c r="D685" s="2"/>
      <c r="F685" s="3"/>
      <c r="G685" s="4"/>
      <c r="H685" s="3"/>
      <c r="I685" s="2"/>
      <c r="J685" s="2"/>
      <c r="K685" s="2"/>
      <c r="L685" s="3"/>
    </row>
    <row r="686" spans="3:12" ht="12.75">
      <c r="C686" s="2"/>
      <c r="D686" s="2"/>
      <c r="F686" s="3"/>
      <c r="G686" s="4"/>
      <c r="H686" s="3"/>
      <c r="I686" s="2"/>
      <c r="J686" s="2"/>
      <c r="K686" s="2"/>
      <c r="L686" s="3"/>
    </row>
    <row r="687" spans="3:12" ht="12.75">
      <c r="C687" s="2"/>
      <c r="D687" s="2"/>
      <c r="F687" s="3"/>
      <c r="G687" s="4"/>
      <c r="H687" s="3"/>
      <c r="I687" s="2"/>
      <c r="J687" s="2"/>
      <c r="K687" s="2"/>
      <c r="L687" s="3"/>
    </row>
    <row r="688" spans="3:12" ht="12.75">
      <c r="C688" s="2"/>
      <c r="D688" s="2"/>
      <c r="F688" s="3"/>
      <c r="G688" s="4"/>
      <c r="H688" s="3"/>
      <c r="I688" s="2"/>
      <c r="J688" s="2"/>
      <c r="K688" s="2"/>
      <c r="L688" s="3"/>
    </row>
    <row r="689" spans="3:12" ht="12.75">
      <c r="C689" s="2"/>
      <c r="D689" s="2"/>
      <c r="F689" s="3"/>
      <c r="G689" s="4"/>
      <c r="H689" s="3"/>
      <c r="I689" s="2"/>
      <c r="J689" s="2"/>
      <c r="K689" s="2"/>
      <c r="L689" s="3"/>
    </row>
    <row r="690" spans="3:12" ht="12.75">
      <c r="C690" s="2"/>
      <c r="D690" s="2"/>
      <c r="F690" s="3"/>
      <c r="G690" s="4"/>
      <c r="H690" s="3"/>
      <c r="I690" s="2"/>
      <c r="J690" s="2"/>
      <c r="K690" s="2"/>
      <c r="L690" s="3"/>
    </row>
    <row r="691" spans="3:12" ht="12.75">
      <c r="C691" s="2"/>
      <c r="D691" s="2"/>
      <c r="F691" s="3"/>
      <c r="G691" s="4"/>
      <c r="H691" s="3"/>
      <c r="I691" s="2"/>
      <c r="J691" s="2"/>
      <c r="K691" s="2"/>
      <c r="L691" s="3"/>
    </row>
    <row r="692" spans="3:12" ht="12.75">
      <c r="C692" s="2"/>
      <c r="D692" s="2"/>
      <c r="F692" s="3"/>
      <c r="G692" s="4"/>
      <c r="H692" s="3"/>
      <c r="I692" s="2"/>
      <c r="J692" s="2"/>
      <c r="K692" s="2"/>
      <c r="L692" s="3"/>
    </row>
    <row r="693" spans="3:12" ht="12.75">
      <c r="C693" s="2"/>
      <c r="D693" s="2"/>
      <c r="F693" s="3"/>
      <c r="G693" s="4"/>
      <c r="H693" s="3"/>
      <c r="I693" s="2"/>
      <c r="J693" s="2"/>
      <c r="K693" s="2"/>
      <c r="L693" s="3"/>
    </row>
    <row r="694" spans="3:12" ht="12.75">
      <c r="C694" s="2"/>
      <c r="D694" s="2"/>
      <c r="F694" s="3"/>
      <c r="G694" s="4"/>
      <c r="H694" s="3"/>
      <c r="I694" s="2"/>
      <c r="J694" s="2"/>
      <c r="K694" s="2"/>
      <c r="L694" s="3"/>
    </row>
    <row r="695" spans="3:12" ht="12.75">
      <c r="C695" s="2"/>
      <c r="D695" s="2"/>
      <c r="F695" s="3"/>
      <c r="G695" s="4"/>
      <c r="H695" s="3"/>
      <c r="I695" s="2"/>
      <c r="J695" s="2"/>
      <c r="K695" s="2"/>
      <c r="L695" s="3"/>
    </row>
    <row r="696" spans="3:12" ht="12.75">
      <c r="C696" s="2"/>
      <c r="D696" s="2"/>
      <c r="F696" s="3"/>
      <c r="G696" s="4"/>
      <c r="H696" s="3"/>
      <c r="I696" s="2"/>
      <c r="J696" s="2"/>
      <c r="K696" s="2"/>
      <c r="L696" s="3"/>
    </row>
    <row r="697" spans="3:12" ht="12.75">
      <c r="C697" s="2"/>
      <c r="D697" s="2"/>
      <c r="F697" s="3"/>
      <c r="G697" s="4"/>
      <c r="H697" s="3"/>
      <c r="I697" s="2"/>
      <c r="J697" s="2"/>
      <c r="K697" s="2"/>
      <c r="L697" s="3"/>
    </row>
    <row r="698" spans="3:12" ht="12.75">
      <c r="C698" s="2"/>
      <c r="D698" s="2"/>
      <c r="F698" s="3"/>
      <c r="G698" s="4"/>
      <c r="H698" s="3"/>
      <c r="I698" s="2"/>
      <c r="J698" s="2"/>
      <c r="K698" s="2"/>
      <c r="L698" s="3"/>
    </row>
    <row r="699" spans="3:12" ht="12.75">
      <c r="C699" s="2"/>
      <c r="D699" s="2"/>
      <c r="F699" s="3"/>
      <c r="G699" s="4"/>
      <c r="H699" s="3"/>
      <c r="I699" s="2"/>
      <c r="J699" s="2"/>
      <c r="K699" s="2"/>
      <c r="L699" s="3"/>
    </row>
    <row r="700" spans="3:12" ht="12.75">
      <c r="C700" s="2"/>
      <c r="D700" s="2"/>
      <c r="F700" s="3"/>
      <c r="G700" s="4"/>
      <c r="H700" s="3"/>
      <c r="I700" s="2"/>
      <c r="J700" s="2"/>
      <c r="K700" s="2"/>
      <c r="L700" s="3"/>
    </row>
    <row r="701" spans="3:12" ht="12.75">
      <c r="C701" s="2"/>
      <c r="D701" s="2"/>
      <c r="F701" s="3"/>
      <c r="G701" s="4"/>
      <c r="H701" s="3"/>
      <c r="I701" s="2"/>
      <c r="J701" s="2"/>
      <c r="K701" s="2"/>
      <c r="L701" s="3"/>
    </row>
    <row r="702" spans="3:12" ht="12.75">
      <c r="C702" s="2"/>
      <c r="D702" s="2"/>
      <c r="F702" s="3"/>
      <c r="G702" s="4"/>
      <c r="H702" s="3"/>
      <c r="I702" s="2"/>
      <c r="J702" s="2"/>
      <c r="K702" s="2"/>
      <c r="L702" s="3"/>
    </row>
    <row r="703" spans="3:12" ht="12.75">
      <c r="C703" s="2"/>
      <c r="D703" s="2"/>
      <c r="F703" s="3"/>
      <c r="G703" s="4"/>
      <c r="H703" s="3"/>
      <c r="I703" s="2"/>
      <c r="J703" s="2"/>
      <c r="K703" s="2"/>
      <c r="L703" s="3"/>
    </row>
    <row r="704" spans="3:12" ht="12.75">
      <c r="C704" s="2"/>
      <c r="D704" s="2"/>
      <c r="F704" s="3"/>
      <c r="G704" s="4"/>
      <c r="H704" s="3"/>
      <c r="I704" s="2"/>
      <c r="J704" s="2"/>
      <c r="K704" s="2"/>
      <c r="L704" s="3"/>
    </row>
    <row r="705" spans="3:12" ht="12.75">
      <c r="C705" s="2"/>
      <c r="D705" s="2"/>
      <c r="F705" s="3"/>
      <c r="G705" s="4"/>
      <c r="H705" s="3"/>
      <c r="I705" s="2"/>
      <c r="J705" s="2"/>
      <c r="K705" s="2"/>
      <c r="L705" s="3"/>
    </row>
    <row r="706" spans="3:12" ht="12.75">
      <c r="C706" s="2"/>
      <c r="D706" s="2"/>
      <c r="F706" s="3"/>
      <c r="G706" s="4"/>
      <c r="H706" s="3"/>
      <c r="I706" s="2"/>
      <c r="J706" s="2"/>
      <c r="K706" s="2"/>
      <c r="L706" s="3"/>
    </row>
    <row r="707" spans="3:12" ht="12.75">
      <c r="C707" s="2"/>
      <c r="D707" s="2"/>
      <c r="F707" s="3"/>
      <c r="G707" s="4"/>
      <c r="H707" s="3"/>
      <c r="I707" s="2"/>
      <c r="J707" s="2"/>
      <c r="K707" s="2"/>
      <c r="L707" s="3"/>
    </row>
    <row r="708" spans="3:12" ht="12.75">
      <c r="C708" s="2"/>
      <c r="D708" s="2"/>
      <c r="F708" s="3"/>
      <c r="G708" s="4"/>
      <c r="H708" s="3"/>
      <c r="I708" s="2"/>
      <c r="J708" s="2"/>
      <c r="K708" s="2"/>
      <c r="L708" s="3"/>
    </row>
    <row r="709" spans="3:12" ht="12.75">
      <c r="C709" s="2"/>
      <c r="D709" s="2"/>
      <c r="F709" s="3"/>
      <c r="G709" s="4"/>
      <c r="H709" s="3"/>
      <c r="I709" s="2"/>
      <c r="J709" s="2"/>
      <c r="K709" s="2"/>
      <c r="L709" s="3"/>
    </row>
    <row r="710" spans="3:12" ht="12.75">
      <c r="C710" s="2"/>
      <c r="D710" s="2"/>
      <c r="F710" s="3"/>
      <c r="G710" s="4"/>
      <c r="H710" s="3"/>
      <c r="I710" s="2"/>
      <c r="J710" s="2"/>
      <c r="K710" s="2"/>
      <c r="L710" s="3"/>
    </row>
    <row r="711" spans="3:12" ht="12.75">
      <c r="C711" s="2"/>
      <c r="D711" s="2"/>
      <c r="F711" s="3"/>
      <c r="G711" s="4"/>
      <c r="H711" s="3"/>
      <c r="I711" s="2"/>
      <c r="J711" s="2"/>
      <c r="K711" s="2"/>
      <c r="L711" s="3"/>
    </row>
    <row r="712" spans="3:12" ht="12.75">
      <c r="C712" s="2"/>
      <c r="D712" s="2"/>
      <c r="F712" s="3"/>
      <c r="G712" s="4"/>
      <c r="H712" s="3"/>
      <c r="I712" s="2"/>
      <c r="J712" s="2"/>
      <c r="K712" s="2"/>
      <c r="L712" s="3"/>
    </row>
    <row r="713" spans="3:12" ht="12.75">
      <c r="C713" s="2"/>
      <c r="D713" s="2"/>
      <c r="F713" s="3"/>
      <c r="G713" s="4"/>
      <c r="H713" s="3"/>
      <c r="I713" s="2"/>
      <c r="J713" s="2"/>
      <c r="K713" s="2"/>
      <c r="L713" s="3"/>
    </row>
    <row r="714" spans="3:12" ht="12.75">
      <c r="C714" s="2"/>
      <c r="D714" s="2"/>
      <c r="F714" s="3"/>
      <c r="G714" s="4"/>
      <c r="H714" s="3"/>
      <c r="I714" s="2"/>
      <c r="J714" s="2"/>
      <c r="K714" s="2"/>
      <c r="L714" s="3"/>
    </row>
    <row r="715" spans="3:12" ht="12.75">
      <c r="C715" s="2"/>
      <c r="D715" s="2"/>
      <c r="F715" s="3"/>
      <c r="G715" s="4"/>
      <c r="H715" s="3"/>
      <c r="I715" s="2"/>
      <c r="J715" s="2"/>
      <c r="K715" s="2"/>
      <c r="L715" s="3"/>
    </row>
    <row r="716" spans="3:12" ht="12.75">
      <c r="C716" s="2"/>
      <c r="D716" s="2"/>
      <c r="F716" s="3"/>
      <c r="G716" s="4"/>
      <c r="H716" s="3"/>
      <c r="I716" s="2"/>
      <c r="J716" s="2"/>
      <c r="K716" s="2"/>
      <c r="L716" s="3"/>
    </row>
    <row r="717" spans="3:12" ht="12.75">
      <c r="C717" s="2"/>
      <c r="D717" s="2"/>
      <c r="F717" s="3"/>
      <c r="G717" s="4"/>
      <c r="H717" s="3"/>
      <c r="I717" s="2"/>
      <c r="J717" s="2"/>
      <c r="K717" s="2"/>
      <c r="L717" s="3"/>
    </row>
    <row r="718" spans="3:12" ht="12.75">
      <c r="C718" s="2"/>
      <c r="D718" s="2"/>
      <c r="F718" s="3"/>
      <c r="G718" s="4"/>
      <c r="H718" s="3"/>
      <c r="I718" s="2"/>
      <c r="J718" s="2"/>
      <c r="K718" s="2"/>
      <c r="L718" s="3"/>
    </row>
    <row r="719" spans="3:12" ht="12.75">
      <c r="C719" s="2"/>
      <c r="D719" s="2"/>
      <c r="F719" s="3"/>
      <c r="G719" s="4"/>
      <c r="H719" s="3"/>
      <c r="I719" s="2"/>
      <c r="J719" s="2"/>
      <c r="K719" s="2"/>
      <c r="L719" s="3"/>
    </row>
    <row r="720" spans="3:12" ht="12.75">
      <c r="C720" s="2"/>
      <c r="D720" s="2"/>
      <c r="F720" s="3"/>
      <c r="G720" s="4"/>
      <c r="H720" s="3"/>
      <c r="I720" s="2"/>
      <c r="J720" s="2"/>
      <c r="K720" s="2"/>
      <c r="L720" s="3"/>
    </row>
    <row r="721" spans="3:12" ht="12.75">
      <c r="C721" s="2"/>
      <c r="D721" s="2"/>
      <c r="F721" s="3"/>
      <c r="G721" s="4"/>
      <c r="H721" s="3"/>
      <c r="I721" s="2"/>
      <c r="J721" s="2"/>
      <c r="K721" s="2"/>
      <c r="L721" s="3"/>
    </row>
    <row r="722" spans="3:12" ht="12.75">
      <c r="C722" s="2"/>
      <c r="D722" s="2"/>
      <c r="F722" s="3"/>
      <c r="G722" s="4"/>
      <c r="H722" s="3"/>
      <c r="I722" s="2"/>
      <c r="J722" s="2"/>
      <c r="K722" s="2"/>
      <c r="L722" s="3"/>
    </row>
    <row r="723" spans="3:12" ht="12.75">
      <c r="C723" s="2"/>
      <c r="D723" s="2"/>
      <c r="F723" s="3"/>
      <c r="G723" s="4"/>
      <c r="H723" s="3"/>
      <c r="I723" s="2"/>
      <c r="J723" s="2"/>
      <c r="K723" s="2"/>
      <c r="L723" s="3"/>
    </row>
    <row r="724" spans="3:12" ht="12.75">
      <c r="C724" s="2"/>
      <c r="D724" s="2"/>
      <c r="F724" s="3"/>
      <c r="G724" s="4"/>
      <c r="H724" s="3"/>
      <c r="I724" s="2"/>
      <c r="J724" s="2"/>
      <c r="K724" s="2"/>
      <c r="L724" s="3"/>
    </row>
    <row r="725" spans="3:12" ht="12.75">
      <c r="C725" s="2"/>
      <c r="D725" s="2"/>
      <c r="F725" s="3"/>
      <c r="G725" s="4"/>
      <c r="H725" s="3"/>
      <c r="I725" s="2"/>
      <c r="J725" s="2"/>
      <c r="K725" s="2"/>
      <c r="L725" s="3"/>
    </row>
    <row r="726" spans="3:12" ht="12.75">
      <c r="C726" s="2"/>
      <c r="D726" s="2"/>
      <c r="F726" s="3"/>
      <c r="G726" s="4"/>
      <c r="H726" s="3"/>
      <c r="I726" s="2"/>
      <c r="J726" s="2"/>
      <c r="K726" s="2"/>
      <c r="L726" s="3"/>
    </row>
    <row r="727" spans="3:12" ht="12.75">
      <c r="C727" s="2"/>
      <c r="D727" s="2"/>
      <c r="F727" s="3"/>
      <c r="G727" s="4"/>
      <c r="H727" s="3"/>
      <c r="I727" s="2"/>
      <c r="J727" s="2"/>
      <c r="K727" s="2"/>
      <c r="L727" s="3"/>
    </row>
    <row r="728" spans="3:12" ht="12.75">
      <c r="C728" s="2"/>
      <c r="D728" s="2"/>
      <c r="F728" s="3"/>
      <c r="G728" s="4"/>
      <c r="H728" s="3"/>
      <c r="I728" s="2"/>
      <c r="J728" s="2"/>
      <c r="K728" s="2"/>
      <c r="L728" s="3"/>
    </row>
    <row r="729" spans="3:12" ht="12.75">
      <c r="C729" s="2"/>
      <c r="D729" s="2"/>
      <c r="F729" s="3"/>
      <c r="G729" s="4"/>
      <c r="H729" s="3"/>
      <c r="I729" s="2"/>
      <c r="J729" s="2"/>
      <c r="K729" s="2"/>
      <c r="L729" s="3"/>
    </row>
    <row r="730" spans="3:12" ht="12.75">
      <c r="C730" s="2"/>
      <c r="D730" s="2"/>
      <c r="F730" s="3"/>
      <c r="G730" s="4"/>
      <c r="H730" s="3"/>
      <c r="I730" s="2"/>
      <c r="J730" s="2"/>
      <c r="K730" s="2"/>
      <c r="L730" s="3"/>
    </row>
    <row r="731" spans="3:12" ht="12.75">
      <c r="C731" s="2"/>
      <c r="D731" s="2"/>
      <c r="F731" s="3"/>
      <c r="G731" s="4"/>
      <c r="H731" s="3"/>
      <c r="I731" s="2"/>
      <c r="J731" s="2"/>
      <c r="K731" s="2"/>
      <c r="L731" s="3"/>
    </row>
    <row r="732" spans="3:12" ht="12.75">
      <c r="C732" s="2"/>
      <c r="D732" s="2"/>
      <c r="F732" s="3"/>
      <c r="G732" s="4"/>
      <c r="H732" s="3"/>
      <c r="I732" s="2"/>
      <c r="J732" s="2"/>
      <c r="K732" s="2"/>
      <c r="L732" s="3"/>
    </row>
    <row r="733" spans="3:12" ht="12.75">
      <c r="C733" s="2"/>
      <c r="D733" s="2"/>
      <c r="F733" s="3"/>
      <c r="G733" s="4"/>
      <c r="H733" s="3"/>
      <c r="I733" s="2"/>
      <c r="J733" s="2"/>
      <c r="K733" s="2"/>
      <c r="L733" s="3"/>
    </row>
    <row r="734" spans="3:12" ht="12.75">
      <c r="C734" s="2"/>
      <c r="D734" s="2"/>
      <c r="F734" s="3"/>
      <c r="G734" s="4"/>
      <c r="H734" s="3"/>
      <c r="I734" s="2"/>
      <c r="J734" s="2"/>
      <c r="K734" s="2"/>
      <c r="L734" s="3"/>
    </row>
    <row r="735" spans="3:12" ht="12.75">
      <c r="C735" s="2"/>
      <c r="D735" s="2"/>
      <c r="F735" s="3"/>
      <c r="G735" s="4"/>
      <c r="H735" s="3"/>
      <c r="I735" s="2"/>
      <c r="J735" s="2"/>
      <c r="K735" s="2"/>
      <c r="L735" s="3"/>
    </row>
    <row r="736" spans="3:12" ht="12.75">
      <c r="C736" s="2"/>
      <c r="D736" s="2"/>
      <c r="F736" s="3"/>
      <c r="G736" s="4"/>
      <c r="H736" s="3"/>
      <c r="I736" s="2"/>
      <c r="J736" s="2"/>
      <c r="K736" s="2"/>
      <c r="L736" s="3"/>
    </row>
    <row r="737" spans="3:12" ht="12.75">
      <c r="C737" s="2"/>
      <c r="D737" s="2"/>
      <c r="F737" s="3"/>
      <c r="G737" s="4"/>
      <c r="H737" s="3"/>
      <c r="I737" s="2"/>
      <c r="J737" s="2"/>
      <c r="K737" s="2"/>
      <c r="L737" s="3"/>
    </row>
    <row r="738" spans="3:12" ht="12.75">
      <c r="C738" s="2"/>
      <c r="D738" s="2"/>
      <c r="F738" s="3"/>
      <c r="G738" s="4"/>
      <c r="H738" s="3"/>
      <c r="I738" s="2"/>
      <c r="J738" s="2"/>
      <c r="K738" s="2"/>
      <c r="L738" s="3"/>
    </row>
    <row r="739" spans="3:12" ht="12.75">
      <c r="C739" s="2"/>
      <c r="D739" s="2"/>
      <c r="F739" s="3"/>
      <c r="G739" s="4"/>
      <c r="H739" s="3"/>
      <c r="I739" s="2"/>
      <c r="J739" s="2"/>
      <c r="K739" s="2"/>
      <c r="L739" s="3"/>
    </row>
    <row r="740" spans="3:12" ht="12.75">
      <c r="C740" s="2"/>
      <c r="D740" s="2"/>
      <c r="F740" s="3"/>
      <c r="G740" s="4"/>
      <c r="H740" s="3"/>
      <c r="I740" s="2"/>
      <c r="J740" s="2"/>
      <c r="K740" s="2"/>
      <c r="L740" s="3"/>
    </row>
    <row r="741" spans="3:12" ht="12.75">
      <c r="C741" s="2"/>
      <c r="D741" s="2"/>
      <c r="F741" s="3"/>
      <c r="G741" s="4"/>
      <c r="H741" s="3"/>
      <c r="I741" s="2"/>
      <c r="J741" s="2"/>
      <c r="K741" s="2"/>
      <c r="L741" s="3"/>
    </row>
    <row r="742" spans="3:12" ht="12.75">
      <c r="C742" s="2"/>
      <c r="D742" s="2"/>
      <c r="F742" s="3"/>
      <c r="G742" s="4"/>
      <c r="H742" s="3"/>
      <c r="I742" s="2"/>
      <c r="J742" s="2"/>
      <c r="K742" s="2"/>
      <c r="L742" s="3"/>
    </row>
    <row r="743" spans="3:12" ht="12.75">
      <c r="C743" s="2"/>
      <c r="D743" s="2"/>
      <c r="F743" s="3"/>
      <c r="G743" s="4"/>
      <c r="H743" s="3"/>
      <c r="I743" s="2"/>
      <c r="J743" s="2"/>
      <c r="K743" s="2"/>
      <c r="L743" s="3"/>
    </row>
    <row r="744" spans="3:12" ht="12.75">
      <c r="C744" s="2"/>
      <c r="D744" s="2"/>
      <c r="F744" s="3"/>
      <c r="G744" s="4"/>
      <c r="H744" s="3"/>
      <c r="I744" s="2"/>
      <c r="J744" s="2"/>
      <c r="K744" s="2"/>
      <c r="L744" s="3"/>
    </row>
    <row r="745" spans="3:12" ht="12.75">
      <c r="C745" s="2"/>
      <c r="D745" s="2"/>
      <c r="F745" s="3"/>
      <c r="G745" s="4"/>
      <c r="H745" s="3"/>
      <c r="I745" s="2"/>
      <c r="J745" s="2"/>
      <c r="K745" s="2"/>
      <c r="L745" s="3"/>
    </row>
    <row r="746" spans="3:12" ht="12.75">
      <c r="C746" s="2"/>
      <c r="D746" s="2"/>
      <c r="F746" s="3"/>
      <c r="G746" s="4"/>
      <c r="H746" s="3"/>
      <c r="I746" s="2"/>
      <c r="J746" s="2"/>
      <c r="K746" s="2"/>
      <c r="L746" s="3"/>
    </row>
    <row r="747" spans="3:12" ht="12.75">
      <c r="C747" s="2"/>
      <c r="D747" s="2"/>
      <c r="F747" s="3"/>
      <c r="G747" s="4"/>
      <c r="H747" s="3"/>
      <c r="I747" s="2"/>
      <c r="J747" s="2"/>
      <c r="K747" s="2"/>
      <c r="L747" s="3"/>
    </row>
    <row r="748" spans="3:12" ht="12.75">
      <c r="C748" s="2"/>
      <c r="D748" s="2"/>
      <c r="F748" s="3"/>
      <c r="G748" s="4"/>
      <c r="H748" s="3"/>
      <c r="I748" s="2"/>
      <c r="J748" s="2"/>
      <c r="K748" s="2"/>
      <c r="L748" s="3"/>
    </row>
    <row r="749" spans="3:12" ht="12.75">
      <c r="C749" s="2"/>
      <c r="D749" s="2"/>
      <c r="F749" s="3"/>
      <c r="G749" s="4"/>
      <c r="H749" s="3"/>
      <c r="I749" s="2"/>
      <c r="J749" s="2"/>
      <c r="K749" s="2"/>
      <c r="L749" s="3"/>
    </row>
    <row r="750" spans="3:12" ht="12.75">
      <c r="C750" s="2"/>
      <c r="D750" s="2"/>
      <c r="F750" s="3"/>
      <c r="G750" s="4"/>
      <c r="H750" s="3"/>
      <c r="I750" s="2"/>
      <c r="J750" s="2"/>
      <c r="K750" s="2"/>
      <c r="L750" s="3"/>
    </row>
    <row r="751" spans="3:12" ht="12.75">
      <c r="C751" s="2"/>
      <c r="D751" s="2"/>
      <c r="F751" s="3"/>
      <c r="G751" s="4"/>
      <c r="H751" s="3"/>
      <c r="I751" s="2"/>
      <c r="J751" s="2"/>
      <c r="K751" s="2"/>
      <c r="L751" s="3"/>
    </row>
    <row r="752" spans="3:12" ht="12.75">
      <c r="C752" s="2"/>
      <c r="D752" s="2"/>
      <c r="F752" s="3"/>
      <c r="G752" s="4"/>
      <c r="H752" s="3"/>
      <c r="I752" s="2"/>
      <c r="J752" s="2"/>
      <c r="K752" s="2"/>
      <c r="L752" s="3"/>
    </row>
    <row r="753" spans="3:12" ht="12.75">
      <c r="C753" s="2"/>
      <c r="D753" s="2"/>
      <c r="F753" s="3"/>
      <c r="G753" s="4"/>
      <c r="H753" s="3"/>
      <c r="I753" s="2"/>
      <c r="J753" s="2"/>
      <c r="K753" s="2"/>
      <c r="L753" s="3"/>
    </row>
    <row r="754" spans="3:12" ht="12.75">
      <c r="C754" s="2"/>
      <c r="D754" s="2"/>
      <c r="F754" s="3"/>
      <c r="G754" s="4"/>
      <c r="H754" s="3"/>
      <c r="I754" s="2"/>
      <c r="J754" s="2"/>
      <c r="K754" s="2"/>
      <c r="L754" s="3"/>
    </row>
    <row r="755" spans="3:12" ht="12.75">
      <c r="C755" s="2"/>
      <c r="D755" s="2"/>
      <c r="F755" s="3"/>
      <c r="G755" s="4"/>
      <c r="H755" s="3"/>
      <c r="I755" s="2"/>
      <c r="J755" s="2"/>
      <c r="K755" s="2"/>
      <c r="L755" s="3"/>
    </row>
    <row r="756" spans="3:12" ht="12.75">
      <c r="C756" s="2"/>
      <c r="D756" s="2"/>
      <c r="F756" s="3"/>
      <c r="G756" s="4"/>
      <c r="H756" s="3"/>
      <c r="I756" s="2"/>
      <c r="J756" s="2"/>
      <c r="K756" s="2"/>
      <c r="L756" s="3"/>
    </row>
    <row r="757" spans="3:12" ht="12.75">
      <c r="C757" s="2"/>
      <c r="D757" s="2"/>
      <c r="F757" s="3"/>
      <c r="G757" s="4"/>
      <c r="H757" s="3"/>
      <c r="I757" s="2"/>
      <c r="J757" s="2"/>
      <c r="K757" s="2"/>
      <c r="L757" s="3"/>
    </row>
    <row r="758" spans="3:12" ht="12.75">
      <c r="C758" s="2"/>
      <c r="D758" s="2"/>
      <c r="F758" s="3"/>
      <c r="G758" s="4"/>
      <c r="H758" s="3"/>
      <c r="I758" s="2"/>
      <c r="J758" s="2"/>
      <c r="K758" s="2"/>
      <c r="L758" s="3"/>
    </row>
    <row r="759" spans="3:12" ht="12.75">
      <c r="C759" s="2"/>
      <c r="D759" s="2"/>
      <c r="F759" s="3"/>
      <c r="G759" s="4"/>
      <c r="H759" s="3"/>
      <c r="I759" s="2"/>
      <c r="J759" s="2"/>
      <c r="K759" s="2"/>
      <c r="L759" s="3"/>
    </row>
    <row r="760" spans="3:12" ht="12.75">
      <c r="C760" s="2"/>
      <c r="D760" s="2"/>
      <c r="F760" s="3"/>
      <c r="G760" s="4"/>
      <c r="H760" s="3"/>
      <c r="I760" s="2"/>
      <c r="J760" s="2"/>
      <c r="K760" s="2"/>
      <c r="L760" s="3"/>
    </row>
    <row r="761" spans="3:12" ht="12.75">
      <c r="C761" s="2"/>
      <c r="D761" s="2"/>
      <c r="F761" s="3"/>
      <c r="G761" s="4"/>
      <c r="H761" s="3"/>
      <c r="I761" s="2"/>
      <c r="J761" s="2"/>
      <c r="K761" s="2"/>
      <c r="L761" s="3"/>
    </row>
    <row r="762" spans="3:12" ht="12.75">
      <c r="C762" s="2"/>
      <c r="D762" s="2"/>
      <c r="F762" s="3"/>
      <c r="G762" s="4"/>
      <c r="H762" s="3"/>
      <c r="I762" s="2"/>
      <c r="J762" s="2"/>
      <c r="K762" s="2"/>
      <c r="L762" s="3"/>
    </row>
    <row r="763" spans="3:12" ht="12.75">
      <c r="C763" s="2"/>
      <c r="D763" s="2"/>
      <c r="F763" s="3"/>
      <c r="G763" s="4"/>
      <c r="H763" s="3"/>
      <c r="I763" s="2"/>
      <c r="J763" s="2"/>
      <c r="K763" s="2"/>
      <c r="L763" s="3"/>
    </row>
    <row r="764" spans="3:12" ht="12.75">
      <c r="C764" s="2"/>
      <c r="D764" s="2"/>
      <c r="F764" s="3"/>
      <c r="G764" s="4"/>
      <c r="H764" s="3"/>
      <c r="I764" s="2"/>
      <c r="J764" s="2"/>
      <c r="K764" s="2"/>
      <c r="L764" s="3"/>
    </row>
    <row r="765" spans="3:12" ht="12.75">
      <c r="C765" s="2"/>
      <c r="D765" s="2"/>
      <c r="F765" s="3"/>
      <c r="G765" s="4"/>
      <c r="H765" s="3"/>
      <c r="I765" s="2"/>
      <c r="J765" s="2"/>
      <c r="K765" s="2"/>
      <c r="L765" s="3"/>
    </row>
    <row r="766" spans="3:12" ht="12.75">
      <c r="C766" s="2"/>
      <c r="D766" s="2"/>
      <c r="F766" s="3"/>
      <c r="G766" s="4"/>
      <c r="H766" s="3"/>
      <c r="I766" s="2"/>
      <c r="J766" s="2"/>
      <c r="K766" s="2"/>
      <c r="L766" s="3"/>
    </row>
    <row r="767" spans="3:12" ht="12.75">
      <c r="C767" s="2"/>
      <c r="D767" s="2"/>
      <c r="F767" s="3"/>
      <c r="G767" s="4"/>
      <c r="H767" s="3"/>
      <c r="I767" s="2"/>
      <c r="J767" s="2"/>
      <c r="K767" s="2"/>
      <c r="L767" s="3"/>
    </row>
    <row r="768" spans="3:12" ht="12.75">
      <c r="C768" s="2"/>
      <c r="D768" s="2"/>
      <c r="F768" s="3"/>
      <c r="G768" s="4"/>
      <c r="H768" s="3"/>
      <c r="I768" s="2"/>
      <c r="J768" s="2"/>
      <c r="K768" s="2"/>
      <c r="L768" s="3"/>
    </row>
    <row r="769" spans="3:12" ht="12.75">
      <c r="C769" s="2"/>
      <c r="D769" s="2"/>
      <c r="F769" s="3"/>
      <c r="G769" s="4"/>
      <c r="H769" s="3"/>
      <c r="I769" s="2"/>
      <c r="J769" s="2"/>
      <c r="K769" s="2"/>
      <c r="L769" s="3"/>
    </row>
    <row r="770" spans="3:12" ht="12.75">
      <c r="C770" s="2"/>
      <c r="D770" s="2"/>
      <c r="F770" s="3"/>
      <c r="G770" s="4"/>
      <c r="H770" s="3"/>
      <c r="I770" s="2"/>
      <c r="J770" s="2"/>
      <c r="K770" s="2"/>
      <c r="L770" s="3"/>
    </row>
    <row r="771" spans="3:12" ht="12.75">
      <c r="C771" s="2"/>
      <c r="D771" s="2"/>
      <c r="F771" s="3"/>
      <c r="G771" s="4"/>
      <c r="H771" s="3"/>
      <c r="I771" s="2"/>
      <c r="J771" s="2"/>
      <c r="K771" s="2"/>
      <c r="L771" s="3"/>
    </row>
    <row r="772" spans="3:12" ht="12.75">
      <c r="C772" s="2"/>
      <c r="D772" s="2"/>
      <c r="F772" s="3"/>
      <c r="G772" s="4"/>
      <c r="H772" s="3"/>
      <c r="I772" s="2"/>
      <c r="J772" s="2"/>
      <c r="K772" s="2"/>
      <c r="L772" s="3"/>
    </row>
    <row r="773" spans="3:12" ht="12.75">
      <c r="C773" s="2"/>
      <c r="D773" s="2"/>
      <c r="F773" s="3"/>
      <c r="G773" s="4"/>
      <c r="H773" s="3"/>
      <c r="I773" s="2"/>
      <c r="J773" s="2"/>
      <c r="K773" s="2"/>
      <c r="L773" s="3"/>
    </row>
    <row r="774" spans="3:12" ht="12.75">
      <c r="C774" s="2"/>
      <c r="D774" s="2"/>
      <c r="F774" s="3"/>
      <c r="G774" s="4"/>
      <c r="H774" s="3"/>
      <c r="I774" s="2"/>
      <c r="J774" s="2"/>
      <c r="K774" s="2"/>
      <c r="L774" s="3"/>
    </row>
    <row r="775" spans="3:12" ht="12.75">
      <c r="C775" s="2"/>
      <c r="D775" s="2"/>
      <c r="F775" s="3"/>
      <c r="G775" s="4"/>
      <c r="H775" s="3"/>
      <c r="I775" s="2"/>
      <c r="J775" s="2"/>
      <c r="K775" s="2"/>
      <c r="L775" s="3"/>
    </row>
    <row r="776" spans="3:12" ht="12.75">
      <c r="C776" s="2"/>
      <c r="D776" s="2"/>
      <c r="F776" s="3"/>
      <c r="G776" s="4"/>
      <c r="H776" s="3"/>
      <c r="I776" s="2"/>
      <c r="J776" s="2"/>
      <c r="K776" s="2"/>
      <c r="L776" s="3"/>
    </row>
    <row r="777" spans="3:12" ht="12.75">
      <c r="C777" s="2"/>
      <c r="D777" s="2"/>
      <c r="F777" s="3"/>
      <c r="G777" s="4"/>
      <c r="H777" s="3"/>
      <c r="I777" s="2"/>
      <c r="J777" s="2"/>
      <c r="K777" s="2"/>
      <c r="L777" s="3"/>
    </row>
    <row r="778" spans="3:12" ht="12.75">
      <c r="C778" s="2"/>
      <c r="D778" s="2"/>
      <c r="F778" s="3"/>
      <c r="G778" s="4"/>
      <c r="H778" s="3"/>
      <c r="I778" s="2"/>
      <c r="J778" s="2"/>
      <c r="K778" s="2"/>
      <c r="L778" s="3"/>
    </row>
    <row r="779" spans="3:12" ht="12.75">
      <c r="C779" s="2"/>
      <c r="D779" s="2"/>
      <c r="F779" s="3"/>
      <c r="G779" s="4"/>
      <c r="H779" s="3"/>
      <c r="I779" s="2"/>
      <c r="J779" s="2"/>
      <c r="K779" s="2"/>
      <c r="L779" s="3"/>
    </row>
    <row r="780" spans="3:12" ht="12.75">
      <c r="C780" s="2"/>
      <c r="D780" s="2"/>
      <c r="F780" s="3"/>
      <c r="G780" s="4"/>
      <c r="H780" s="3"/>
      <c r="I780" s="2"/>
      <c r="J780" s="2"/>
      <c r="K780" s="2"/>
      <c r="L780" s="3"/>
    </row>
    <row r="781" spans="3:12" ht="12.75">
      <c r="C781" s="2"/>
      <c r="D781" s="2"/>
      <c r="F781" s="3"/>
      <c r="G781" s="4"/>
      <c r="H781" s="3"/>
      <c r="I781" s="2"/>
      <c r="J781" s="2"/>
      <c r="K781" s="2"/>
      <c r="L781" s="3"/>
    </row>
    <row r="782" spans="3:12" ht="12.75">
      <c r="C782" s="2"/>
      <c r="D782" s="2"/>
      <c r="F782" s="3"/>
      <c r="G782" s="4"/>
      <c r="H782" s="3"/>
      <c r="I782" s="2"/>
      <c r="J782" s="2"/>
      <c r="K782" s="2"/>
      <c r="L782" s="3"/>
    </row>
    <row r="783" spans="3:12" ht="12.75">
      <c r="C783" s="2"/>
      <c r="D783" s="2"/>
      <c r="F783" s="3"/>
      <c r="G783" s="4"/>
      <c r="H783" s="3"/>
      <c r="I783" s="2"/>
      <c r="J783" s="2"/>
      <c r="K783" s="2"/>
      <c r="L783" s="3"/>
    </row>
    <row r="784" spans="3:12" ht="12.75">
      <c r="C784" s="2"/>
      <c r="D784" s="2"/>
      <c r="F784" s="3"/>
      <c r="G784" s="4"/>
      <c r="H784" s="3"/>
      <c r="I784" s="2"/>
      <c r="J784" s="2"/>
      <c r="K784" s="2"/>
      <c r="L784" s="3"/>
    </row>
    <row r="785" spans="3:12" ht="12.75">
      <c r="C785" s="2"/>
      <c r="D785" s="2"/>
      <c r="F785" s="3"/>
      <c r="G785" s="4"/>
      <c r="H785" s="3"/>
      <c r="I785" s="2"/>
      <c r="J785" s="2"/>
      <c r="K785" s="2"/>
      <c r="L785" s="3"/>
    </row>
    <row r="786" spans="3:12" ht="12.75">
      <c r="C786" s="2"/>
      <c r="D786" s="2"/>
      <c r="F786" s="3"/>
      <c r="G786" s="4"/>
      <c r="H786" s="3"/>
      <c r="I786" s="2"/>
      <c r="J786" s="2"/>
      <c r="K786" s="2"/>
      <c r="L786" s="3"/>
    </row>
    <row r="787" spans="3:12" ht="12.75">
      <c r="C787" s="2"/>
      <c r="D787" s="2"/>
      <c r="F787" s="3"/>
      <c r="G787" s="4"/>
      <c r="H787" s="3"/>
      <c r="I787" s="2"/>
      <c r="J787" s="2"/>
      <c r="K787" s="2"/>
      <c r="L787" s="3"/>
    </row>
    <row r="788" spans="3:12" ht="12.75">
      <c r="C788" s="2"/>
      <c r="D788" s="2"/>
      <c r="F788" s="3"/>
      <c r="G788" s="4"/>
      <c r="H788" s="3"/>
      <c r="I788" s="2"/>
      <c r="J788" s="2"/>
      <c r="K788" s="2"/>
      <c r="L788" s="3"/>
    </row>
    <row r="789" spans="3:12" ht="12.75">
      <c r="C789" s="2"/>
      <c r="D789" s="2"/>
      <c r="F789" s="3"/>
      <c r="G789" s="4"/>
      <c r="H789" s="3"/>
      <c r="I789" s="2"/>
      <c r="J789" s="2"/>
      <c r="K789" s="2"/>
      <c r="L789" s="3"/>
    </row>
    <row r="790" spans="3:12" ht="12.75">
      <c r="C790" s="2"/>
      <c r="D790" s="2"/>
      <c r="F790" s="3"/>
      <c r="G790" s="4"/>
      <c r="H790" s="3"/>
      <c r="I790" s="2"/>
      <c r="J790" s="2"/>
      <c r="K790" s="2"/>
      <c r="L790" s="3"/>
    </row>
    <row r="791" spans="3:12" ht="12.75">
      <c r="C791" s="2"/>
      <c r="D791" s="2"/>
      <c r="F791" s="3"/>
      <c r="G791" s="4"/>
      <c r="H791" s="3"/>
      <c r="I791" s="2"/>
      <c r="J791" s="2"/>
      <c r="K791" s="2"/>
      <c r="L791" s="3"/>
    </row>
    <row r="792" spans="3:12" ht="12.75">
      <c r="C792" s="2"/>
      <c r="D792" s="2"/>
      <c r="F792" s="3"/>
      <c r="G792" s="4"/>
      <c r="H792" s="3"/>
      <c r="I792" s="2"/>
      <c r="J792" s="2"/>
      <c r="K792" s="2"/>
      <c r="L792" s="3"/>
    </row>
    <row r="793" spans="3:12" ht="12.75">
      <c r="C793" s="2"/>
      <c r="D793" s="2"/>
      <c r="F793" s="3"/>
      <c r="G793" s="4"/>
      <c r="H793" s="3"/>
      <c r="I793" s="2"/>
      <c r="J793" s="2"/>
      <c r="K793" s="2"/>
      <c r="L793" s="3"/>
    </row>
    <row r="794" spans="3:12" ht="12.75">
      <c r="C794" s="2"/>
      <c r="D794" s="2"/>
      <c r="F794" s="3"/>
      <c r="G794" s="4"/>
      <c r="H794" s="3"/>
      <c r="I794" s="2"/>
      <c r="J794" s="2"/>
      <c r="K794" s="2"/>
      <c r="L794" s="3"/>
    </row>
    <row r="795" spans="3:12" ht="12.75">
      <c r="C795" s="2"/>
      <c r="D795" s="2"/>
      <c r="F795" s="3"/>
      <c r="G795" s="4"/>
      <c r="H795" s="3"/>
      <c r="I795" s="2"/>
      <c r="J795" s="2"/>
      <c r="K795" s="2"/>
      <c r="L795" s="3"/>
    </row>
    <row r="796" spans="3:12" ht="12.75">
      <c r="C796" s="2"/>
      <c r="D796" s="2"/>
      <c r="F796" s="3"/>
      <c r="G796" s="4"/>
      <c r="H796" s="3"/>
      <c r="I796" s="2"/>
      <c r="J796" s="2"/>
      <c r="K796" s="2"/>
      <c r="L796" s="3"/>
    </row>
    <row r="797" spans="3:12" ht="12.75">
      <c r="C797" s="2"/>
      <c r="D797" s="2"/>
      <c r="F797" s="3"/>
      <c r="G797" s="4"/>
      <c r="H797" s="3"/>
      <c r="I797" s="2"/>
      <c r="J797" s="2"/>
      <c r="K797" s="2"/>
      <c r="L797" s="3"/>
    </row>
    <row r="798" spans="3:12" ht="12.75">
      <c r="C798" s="2"/>
      <c r="D798" s="2"/>
      <c r="F798" s="3"/>
      <c r="G798" s="4"/>
      <c r="H798" s="3"/>
      <c r="I798" s="2"/>
      <c r="J798" s="2"/>
      <c r="K798" s="2"/>
      <c r="L798" s="3"/>
    </row>
    <row r="799" spans="3:12" ht="12.75">
      <c r="C799" s="2"/>
      <c r="D799" s="2"/>
      <c r="F799" s="3"/>
      <c r="G799" s="4"/>
      <c r="H799" s="3"/>
      <c r="I799" s="2"/>
      <c r="J799" s="2"/>
      <c r="K799" s="2"/>
      <c r="L799" s="3"/>
    </row>
    <row r="800" spans="3:12" ht="12.75">
      <c r="C800" s="2"/>
      <c r="D800" s="2"/>
      <c r="F800" s="3"/>
      <c r="G800" s="4"/>
      <c r="H800" s="3"/>
      <c r="I800" s="2"/>
      <c r="J800" s="2"/>
      <c r="K800" s="2"/>
      <c r="L800" s="3"/>
    </row>
    <row r="801" spans="3:12" ht="12.75">
      <c r="C801" s="2"/>
      <c r="D801" s="2"/>
      <c r="F801" s="3"/>
      <c r="G801" s="4"/>
      <c r="H801" s="3"/>
      <c r="I801" s="2"/>
      <c r="J801" s="2"/>
      <c r="K801" s="2"/>
      <c r="L801" s="3"/>
    </row>
    <row r="802" spans="3:12" ht="12.75">
      <c r="C802" s="2"/>
      <c r="D802" s="2"/>
      <c r="F802" s="3"/>
      <c r="G802" s="4"/>
      <c r="H802" s="3"/>
      <c r="I802" s="2"/>
      <c r="J802" s="2"/>
      <c r="K802" s="2"/>
      <c r="L802" s="3"/>
    </row>
    <row r="803" spans="3:12" ht="12.75">
      <c r="C803" s="2"/>
      <c r="D803" s="2"/>
      <c r="F803" s="3"/>
      <c r="G803" s="4"/>
      <c r="H803" s="3"/>
      <c r="I803" s="2"/>
      <c r="J803" s="2"/>
      <c r="K803" s="2"/>
      <c r="L803" s="3"/>
    </row>
    <row r="804" spans="3:12" ht="12.75">
      <c r="C804" s="2"/>
      <c r="D804" s="2"/>
      <c r="F804" s="3"/>
      <c r="G804" s="4"/>
      <c r="H804" s="3"/>
      <c r="I804" s="2"/>
      <c r="J804" s="2"/>
      <c r="K804" s="2"/>
      <c r="L804" s="3"/>
    </row>
    <row r="805" spans="3:12" ht="12.75">
      <c r="C805" s="2"/>
      <c r="D805" s="2"/>
      <c r="F805" s="3"/>
      <c r="G805" s="4"/>
      <c r="H805" s="3"/>
      <c r="I805" s="2"/>
      <c r="J805" s="2"/>
      <c r="K805" s="2"/>
      <c r="L805" s="3"/>
    </row>
    <row r="806" spans="3:12" ht="12.75">
      <c r="C806" s="2"/>
      <c r="D806" s="2"/>
      <c r="F806" s="3"/>
      <c r="G806" s="4"/>
      <c r="H806" s="3"/>
      <c r="I806" s="2"/>
      <c r="J806" s="2"/>
      <c r="K806" s="2"/>
      <c r="L806" s="3"/>
    </row>
    <row r="807" spans="3:12" ht="12.75">
      <c r="C807" s="2"/>
      <c r="D807" s="2"/>
      <c r="F807" s="3"/>
      <c r="G807" s="4"/>
      <c r="H807" s="3"/>
      <c r="I807" s="2"/>
      <c r="J807" s="2"/>
      <c r="K807" s="2"/>
      <c r="L807" s="3"/>
    </row>
    <row r="808" spans="3:12" ht="12.75">
      <c r="C808" s="2"/>
      <c r="D808" s="2"/>
      <c r="F808" s="3"/>
      <c r="G808" s="4"/>
      <c r="H808" s="3"/>
      <c r="I808" s="2"/>
      <c r="J808" s="2"/>
      <c r="K808" s="2"/>
      <c r="L808" s="3"/>
    </row>
    <row r="809" spans="3:12" ht="12.75">
      <c r="C809" s="2"/>
      <c r="D809" s="2"/>
      <c r="F809" s="3"/>
      <c r="G809" s="4"/>
      <c r="H809" s="3"/>
      <c r="I809" s="2"/>
      <c r="J809" s="2"/>
      <c r="K809" s="2"/>
      <c r="L809" s="3"/>
    </row>
    <row r="810" spans="3:12" ht="12.75">
      <c r="C810" s="2"/>
      <c r="D810" s="2"/>
      <c r="F810" s="3"/>
      <c r="G810" s="4"/>
      <c r="H810" s="3"/>
      <c r="I810" s="2"/>
      <c r="J810" s="2"/>
      <c r="K810" s="2"/>
      <c r="L810" s="3"/>
    </row>
    <row r="811" spans="3:12" ht="12.75">
      <c r="C811" s="2"/>
      <c r="D811" s="2"/>
      <c r="F811" s="3"/>
      <c r="G811" s="4"/>
      <c r="H811" s="3"/>
      <c r="I811" s="2"/>
      <c r="J811" s="2"/>
      <c r="K811" s="2"/>
      <c r="L811" s="3"/>
    </row>
    <row r="812" spans="3:12" ht="12.75">
      <c r="C812" s="2"/>
      <c r="D812" s="2"/>
      <c r="F812" s="3"/>
      <c r="G812" s="4"/>
      <c r="H812" s="3"/>
      <c r="I812" s="2"/>
      <c r="J812" s="2"/>
      <c r="K812" s="2"/>
      <c r="L812" s="3"/>
    </row>
    <row r="813" spans="3:12" ht="12.75">
      <c r="C813" s="2"/>
      <c r="D813" s="2"/>
      <c r="F813" s="3"/>
      <c r="G813" s="4"/>
      <c r="H813" s="3"/>
      <c r="I813" s="2"/>
      <c r="J813" s="2"/>
      <c r="K813" s="2"/>
      <c r="L813" s="3"/>
    </row>
    <row r="814" spans="3:12" ht="12.75">
      <c r="C814" s="2"/>
      <c r="D814" s="2"/>
      <c r="F814" s="3"/>
      <c r="G814" s="4"/>
      <c r="H814" s="3"/>
      <c r="I814" s="2"/>
      <c r="J814" s="2"/>
      <c r="K814" s="2"/>
      <c r="L814" s="3"/>
    </row>
    <row r="815" spans="3:12" ht="12.75">
      <c r="C815" s="2"/>
      <c r="D815" s="2"/>
      <c r="F815" s="3"/>
      <c r="G815" s="4"/>
      <c r="H815" s="3"/>
      <c r="I815" s="2"/>
      <c r="J815" s="2"/>
      <c r="K815" s="2"/>
      <c r="L815" s="3"/>
    </row>
    <row r="816" spans="3:12" ht="12.75">
      <c r="C816" s="2"/>
      <c r="D816" s="2"/>
      <c r="F816" s="3"/>
      <c r="G816" s="4"/>
      <c r="H816" s="3"/>
      <c r="I816" s="2"/>
      <c r="J816" s="2"/>
      <c r="K816" s="2"/>
      <c r="L816" s="3"/>
    </row>
    <row r="817" spans="3:12" ht="12.75">
      <c r="C817" s="2"/>
      <c r="D817" s="2"/>
      <c r="F817" s="3"/>
      <c r="G817" s="4"/>
      <c r="H817" s="3"/>
      <c r="I817" s="2"/>
      <c r="J817" s="2"/>
      <c r="K817" s="2"/>
      <c r="L817" s="3"/>
    </row>
    <row r="818" spans="3:12" ht="12.75">
      <c r="C818" s="2"/>
      <c r="D818" s="2"/>
      <c r="F818" s="3"/>
      <c r="G818" s="4"/>
      <c r="H818" s="3"/>
      <c r="I818" s="2"/>
      <c r="J818" s="2"/>
      <c r="K818" s="2"/>
      <c r="L818" s="3"/>
    </row>
    <row r="819" spans="3:12" ht="12.75">
      <c r="C819" s="2"/>
      <c r="D819" s="2"/>
      <c r="F819" s="3"/>
      <c r="G819" s="4"/>
      <c r="H819" s="3"/>
      <c r="I819" s="2"/>
      <c r="J819" s="2"/>
      <c r="K819" s="2"/>
      <c r="L819" s="3"/>
    </row>
    <row r="820" spans="3:12" ht="12.75">
      <c r="C820" s="2"/>
      <c r="D820" s="2"/>
      <c r="F820" s="3"/>
      <c r="G820" s="4"/>
      <c r="H820" s="3"/>
      <c r="I820" s="2"/>
      <c r="J820" s="2"/>
      <c r="K820" s="2"/>
      <c r="L820" s="3"/>
    </row>
    <row r="821" spans="3:12" ht="12.75">
      <c r="C821" s="2"/>
      <c r="D821" s="2"/>
      <c r="F821" s="3"/>
      <c r="G821" s="4"/>
      <c r="H821" s="3"/>
      <c r="I821" s="2"/>
      <c r="J821" s="2"/>
      <c r="K821" s="2"/>
      <c r="L821" s="3"/>
    </row>
    <row r="822" spans="3:12" ht="12.75">
      <c r="C822" s="2"/>
      <c r="D822" s="2"/>
      <c r="F822" s="3"/>
      <c r="G822" s="4"/>
      <c r="H822" s="3"/>
      <c r="I822" s="2"/>
      <c r="J822" s="2"/>
      <c r="K822" s="2"/>
      <c r="L822" s="3"/>
    </row>
    <row r="823" spans="3:12" ht="12.75">
      <c r="C823" s="2"/>
      <c r="D823" s="2"/>
      <c r="F823" s="3"/>
      <c r="G823" s="4"/>
      <c r="H823" s="3"/>
      <c r="I823" s="2"/>
      <c r="J823" s="2"/>
      <c r="K823" s="2"/>
      <c r="L823" s="3"/>
    </row>
    <row r="824" spans="3:12" ht="12.75">
      <c r="C824" s="2"/>
      <c r="D824" s="2"/>
      <c r="F824" s="3"/>
      <c r="G824" s="4"/>
      <c r="H824" s="3"/>
      <c r="I824" s="2"/>
      <c r="J824" s="2"/>
      <c r="K824" s="2"/>
      <c r="L824" s="3"/>
    </row>
    <row r="825" spans="3:12" ht="12.75">
      <c r="C825" s="2"/>
      <c r="D825" s="2"/>
      <c r="F825" s="3"/>
      <c r="G825" s="4"/>
      <c r="H825" s="3"/>
      <c r="I825" s="2"/>
      <c r="J825" s="2"/>
      <c r="K825" s="2"/>
      <c r="L825" s="3"/>
    </row>
    <row r="826" spans="3:12" ht="12.75">
      <c r="C826" s="2"/>
      <c r="D826" s="2"/>
      <c r="F826" s="3"/>
      <c r="G826" s="4"/>
      <c r="H826" s="3"/>
      <c r="I826" s="2"/>
      <c r="J826" s="2"/>
      <c r="K826" s="2"/>
      <c r="L826" s="3"/>
    </row>
    <row r="827" spans="3:12" ht="12.75">
      <c r="C827" s="2"/>
      <c r="D827" s="2"/>
      <c r="F827" s="3"/>
      <c r="G827" s="4"/>
      <c r="H827" s="3"/>
      <c r="I827" s="2"/>
      <c r="J827" s="2"/>
      <c r="K827" s="2"/>
      <c r="L827" s="3"/>
    </row>
    <row r="828" spans="3:12" ht="12.75">
      <c r="C828" s="2"/>
      <c r="D828" s="2"/>
      <c r="F828" s="3"/>
      <c r="G828" s="4"/>
      <c r="H828" s="3"/>
      <c r="I828" s="2"/>
      <c r="J828" s="2"/>
      <c r="K828" s="2"/>
      <c r="L828" s="3"/>
    </row>
    <row r="829" spans="3:12" ht="12.75">
      <c r="C829" s="2"/>
      <c r="D829" s="2"/>
      <c r="F829" s="3"/>
      <c r="G829" s="4"/>
      <c r="H829" s="3"/>
      <c r="I829" s="2"/>
      <c r="J829" s="2"/>
      <c r="K829" s="2"/>
      <c r="L829" s="3"/>
    </row>
    <row r="830" spans="3:12" ht="12.75">
      <c r="C830" s="2"/>
      <c r="D830" s="2"/>
      <c r="F830" s="3"/>
      <c r="G830" s="4"/>
      <c r="H830" s="3"/>
      <c r="I830" s="2"/>
      <c r="J830" s="2"/>
      <c r="K830" s="2"/>
      <c r="L830" s="3"/>
    </row>
    <row r="831" spans="3:12" ht="12.75">
      <c r="C831" s="2"/>
      <c r="D831" s="2"/>
      <c r="F831" s="3"/>
      <c r="G831" s="4"/>
      <c r="H831" s="3"/>
      <c r="I831" s="2"/>
      <c r="J831" s="2"/>
      <c r="K831" s="2"/>
      <c r="L831" s="3"/>
    </row>
    <row r="832" spans="3:12" ht="12.75">
      <c r="C832" s="2"/>
      <c r="D832" s="2"/>
      <c r="F832" s="3"/>
      <c r="G832" s="4"/>
      <c r="H832" s="3"/>
      <c r="I832" s="2"/>
      <c r="J832" s="2"/>
      <c r="K832" s="2"/>
      <c r="L832" s="3"/>
    </row>
    <row r="833" spans="3:12" ht="12.75">
      <c r="C833" s="2"/>
      <c r="D833" s="2"/>
      <c r="F833" s="3"/>
      <c r="G833" s="4"/>
      <c r="H833" s="3"/>
      <c r="I833" s="2"/>
      <c r="J833" s="2"/>
      <c r="K833" s="2"/>
      <c r="L833" s="3"/>
    </row>
    <row r="834" spans="3:12" ht="12.75">
      <c r="C834" s="2"/>
      <c r="D834" s="2"/>
      <c r="F834" s="3"/>
      <c r="G834" s="4"/>
      <c r="H834" s="3"/>
      <c r="I834" s="2"/>
      <c r="J834" s="2"/>
      <c r="K834" s="2"/>
      <c r="L834" s="3"/>
    </row>
    <row r="835" spans="3:12" ht="12.75">
      <c r="C835" s="2"/>
      <c r="D835" s="2"/>
      <c r="F835" s="3"/>
      <c r="G835" s="4"/>
      <c r="H835" s="3"/>
      <c r="I835" s="2"/>
      <c r="J835" s="2"/>
      <c r="K835" s="2"/>
      <c r="L835" s="3"/>
    </row>
    <row r="836" spans="3:12" ht="12.75">
      <c r="C836" s="2"/>
      <c r="D836" s="2"/>
      <c r="F836" s="3"/>
      <c r="G836" s="4"/>
      <c r="H836" s="3"/>
      <c r="I836" s="2"/>
      <c r="J836" s="2"/>
      <c r="K836" s="2"/>
      <c r="L836" s="3"/>
    </row>
    <row r="837" spans="3:12" ht="12.75">
      <c r="C837" s="2"/>
      <c r="D837" s="2"/>
      <c r="F837" s="3"/>
      <c r="G837" s="4"/>
      <c r="H837" s="3"/>
      <c r="I837" s="2"/>
      <c r="J837" s="2"/>
      <c r="K837" s="2"/>
      <c r="L837" s="3"/>
    </row>
    <row r="838" spans="3:12" ht="12.75">
      <c r="C838" s="2"/>
      <c r="D838" s="2"/>
      <c r="F838" s="3"/>
      <c r="G838" s="4"/>
      <c r="H838" s="3"/>
      <c r="I838" s="2"/>
      <c r="J838" s="2"/>
      <c r="K838" s="2"/>
      <c r="L838" s="3"/>
    </row>
    <row r="839" spans="3:12" ht="12.75">
      <c r="C839" s="2"/>
      <c r="D839" s="2"/>
      <c r="F839" s="3"/>
      <c r="G839" s="4"/>
      <c r="H839" s="3"/>
      <c r="I839" s="2"/>
      <c r="J839" s="2"/>
      <c r="K839" s="2"/>
      <c r="L839" s="3"/>
    </row>
    <row r="840" spans="3:12" ht="12.75">
      <c r="C840" s="2"/>
      <c r="D840" s="2"/>
      <c r="F840" s="3"/>
      <c r="G840" s="4"/>
      <c r="H840" s="3"/>
      <c r="I840" s="2"/>
      <c r="J840" s="2"/>
      <c r="K840" s="2"/>
      <c r="L840" s="3"/>
    </row>
    <row r="841" spans="3:12" ht="12.75">
      <c r="C841" s="2"/>
      <c r="D841" s="2"/>
      <c r="F841" s="3"/>
      <c r="G841" s="4"/>
      <c r="H841" s="3"/>
      <c r="I841" s="2"/>
      <c r="J841" s="2"/>
      <c r="K841" s="2"/>
      <c r="L841" s="3"/>
    </row>
    <row r="842" spans="3:12" ht="12.75">
      <c r="C842" s="2"/>
      <c r="D842" s="2"/>
      <c r="F842" s="3"/>
      <c r="G842" s="4"/>
      <c r="H842" s="3"/>
      <c r="I842" s="2"/>
      <c r="J842" s="2"/>
      <c r="K842" s="2"/>
      <c r="L842" s="3"/>
    </row>
    <row r="843" spans="3:12" ht="12.75">
      <c r="C843" s="2"/>
      <c r="D843" s="2"/>
      <c r="F843" s="3"/>
      <c r="G843" s="4"/>
      <c r="H843" s="3"/>
      <c r="I843" s="2"/>
      <c r="J843" s="2"/>
      <c r="K843" s="2"/>
      <c r="L843" s="3"/>
    </row>
    <row r="844" spans="3:12" ht="12.75">
      <c r="C844" s="2"/>
      <c r="D844" s="2"/>
      <c r="F844" s="3"/>
      <c r="G844" s="4"/>
      <c r="H844" s="3"/>
      <c r="I844" s="2"/>
      <c r="J844" s="2"/>
      <c r="K844" s="2"/>
      <c r="L844" s="3"/>
    </row>
    <row r="845" spans="3:12" ht="12.75">
      <c r="C845" s="2"/>
      <c r="D845" s="2"/>
      <c r="F845" s="3"/>
      <c r="G845" s="4"/>
      <c r="H845" s="3"/>
      <c r="I845" s="2"/>
      <c r="J845" s="2"/>
      <c r="K845" s="2"/>
      <c r="L845" s="3"/>
    </row>
    <row r="846" spans="3:12" ht="12.75">
      <c r="C846" s="2"/>
      <c r="D846" s="2"/>
      <c r="F846" s="3"/>
      <c r="G846" s="4"/>
      <c r="H846" s="3"/>
      <c r="I846" s="2"/>
      <c r="J846" s="2"/>
      <c r="K846" s="2"/>
      <c r="L846" s="3"/>
    </row>
    <row r="847" spans="3:12" ht="12.75">
      <c r="C847" s="2"/>
      <c r="D847" s="2"/>
      <c r="F847" s="3"/>
      <c r="G847" s="4"/>
      <c r="H847" s="3"/>
      <c r="I847" s="2"/>
      <c r="J847" s="2"/>
      <c r="K847" s="2"/>
      <c r="L847" s="3"/>
    </row>
    <row r="848" spans="3:12" ht="12.75">
      <c r="C848" s="2"/>
      <c r="D848" s="2"/>
      <c r="F848" s="3"/>
      <c r="G848" s="4"/>
      <c r="H848" s="3"/>
      <c r="I848" s="2"/>
      <c r="J848" s="2"/>
      <c r="K848" s="2"/>
      <c r="L848" s="3"/>
    </row>
    <row r="849" spans="3:12" ht="12.75">
      <c r="C849" s="2"/>
      <c r="D849" s="2"/>
      <c r="F849" s="3"/>
      <c r="G849" s="4"/>
      <c r="H849" s="3"/>
      <c r="I849" s="2"/>
      <c r="J849" s="2"/>
      <c r="K849" s="2"/>
      <c r="L849" s="3"/>
    </row>
    <row r="850" spans="3:12" ht="12.75">
      <c r="C850" s="2"/>
      <c r="D850" s="2"/>
      <c r="F850" s="3"/>
      <c r="G850" s="4"/>
      <c r="H850" s="3"/>
      <c r="I850" s="2"/>
      <c r="J850" s="2"/>
      <c r="K850" s="2"/>
      <c r="L850" s="3"/>
    </row>
    <row r="851" spans="3:12" ht="12.75">
      <c r="C851" s="2"/>
      <c r="D851" s="2"/>
      <c r="F851" s="3"/>
      <c r="G851" s="4"/>
      <c r="H851" s="3"/>
      <c r="I851" s="2"/>
      <c r="J851" s="2"/>
      <c r="K851" s="2"/>
      <c r="L851" s="3"/>
    </row>
    <row r="852" spans="3:12" ht="12.75">
      <c r="C852" s="2"/>
      <c r="D852" s="2"/>
      <c r="F852" s="3"/>
      <c r="G852" s="4"/>
      <c r="H852" s="3"/>
      <c r="I852" s="2"/>
      <c r="J852" s="2"/>
      <c r="K852" s="2"/>
      <c r="L852" s="3"/>
    </row>
    <row r="853" spans="3:12" ht="12.75">
      <c r="C853" s="2"/>
      <c r="D853" s="2"/>
      <c r="F853" s="3"/>
      <c r="G853" s="4"/>
      <c r="H853" s="3"/>
      <c r="I853" s="2"/>
      <c r="J853" s="2"/>
      <c r="K853" s="2"/>
      <c r="L853" s="3"/>
    </row>
    <row r="854" spans="3:12" ht="12.75">
      <c r="C854" s="2"/>
      <c r="D854" s="2"/>
      <c r="F854" s="3"/>
      <c r="G854" s="4"/>
      <c r="H854" s="3"/>
      <c r="I854" s="2"/>
      <c r="J854" s="2"/>
      <c r="K854" s="2"/>
      <c r="L854" s="3"/>
    </row>
    <row r="855" spans="3:12" ht="12.75">
      <c r="C855" s="2"/>
      <c r="D855" s="2"/>
      <c r="F855" s="3"/>
      <c r="G855" s="4"/>
      <c r="H855" s="3"/>
      <c r="I855" s="2"/>
      <c r="J855" s="2"/>
      <c r="K855" s="2"/>
      <c r="L855" s="3"/>
    </row>
    <row r="856" spans="3:12" ht="12.75">
      <c r="C856" s="2"/>
      <c r="D856" s="2"/>
      <c r="F856" s="3"/>
      <c r="G856" s="4"/>
      <c r="H856" s="3"/>
      <c r="I856" s="2"/>
      <c r="J856" s="2"/>
      <c r="K856" s="2"/>
      <c r="L856" s="3"/>
    </row>
    <row r="857" spans="3:12" ht="12.75">
      <c r="C857" s="2"/>
      <c r="D857" s="2"/>
      <c r="F857" s="3"/>
      <c r="G857" s="4"/>
      <c r="H857" s="3"/>
      <c r="I857" s="2"/>
      <c r="J857" s="2"/>
      <c r="K857" s="2"/>
      <c r="L857" s="3"/>
    </row>
    <row r="858" spans="3:12" ht="12.75">
      <c r="C858" s="2"/>
      <c r="D858" s="2"/>
      <c r="F858" s="3"/>
      <c r="G858" s="4"/>
      <c r="H858" s="3"/>
      <c r="I858" s="2"/>
      <c r="J858" s="2"/>
      <c r="K858" s="2"/>
      <c r="L858" s="3"/>
    </row>
    <row r="859" spans="3:12" ht="12.75">
      <c r="C859" s="2"/>
      <c r="D859" s="2"/>
      <c r="F859" s="3"/>
      <c r="G859" s="4"/>
      <c r="H859" s="3"/>
      <c r="I859" s="2"/>
      <c r="J859" s="2"/>
      <c r="K859" s="2"/>
      <c r="L859" s="3"/>
    </row>
    <row r="860" spans="3:12" ht="12.75">
      <c r="C860" s="2"/>
      <c r="D860" s="2"/>
      <c r="F860" s="3"/>
      <c r="G860" s="4"/>
      <c r="H860" s="3"/>
      <c r="I860" s="2"/>
      <c r="J860" s="2"/>
      <c r="K860" s="2"/>
      <c r="L860" s="3"/>
    </row>
    <row r="861" spans="3:12" ht="12.75">
      <c r="C861" s="2"/>
      <c r="D861" s="2"/>
      <c r="F861" s="3"/>
      <c r="G861" s="4"/>
      <c r="H861" s="3"/>
      <c r="I861" s="2"/>
      <c r="J861" s="2"/>
      <c r="K861" s="2"/>
      <c r="L861" s="3"/>
    </row>
    <row r="862" spans="3:12" ht="12.75">
      <c r="C862" s="2"/>
      <c r="D862" s="2"/>
      <c r="F862" s="3"/>
      <c r="G862" s="4"/>
      <c r="H862" s="3"/>
      <c r="I862" s="2"/>
      <c r="J862" s="2"/>
      <c r="K862" s="2"/>
      <c r="L862" s="3"/>
    </row>
    <row r="863" spans="3:12" ht="12.75">
      <c r="C863" s="2"/>
      <c r="D863" s="2"/>
      <c r="F863" s="3"/>
      <c r="G863" s="4"/>
      <c r="H863" s="3"/>
      <c r="I863" s="2"/>
      <c r="J863" s="2"/>
      <c r="K863" s="2"/>
      <c r="L863" s="3"/>
    </row>
    <row r="864" spans="3:12" ht="12.75">
      <c r="C864" s="2"/>
      <c r="D864" s="2"/>
      <c r="F864" s="3"/>
      <c r="G864" s="4"/>
      <c r="H864" s="3"/>
      <c r="I864" s="2"/>
      <c r="J864" s="2"/>
      <c r="K864" s="2"/>
      <c r="L864" s="3"/>
    </row>
    <row r="865" spans="3:12" ht="12.75">
      <c r="C865" s="2"/>
      <c r="D865" s="2"/>
      <c r="F865" s="3"/>
      <c r="G865" s="4"/>
      <c r="H865" s="3"/>
      <c r="I865" s="2"/>
      <c r="J865" s="2"/>
      <c r="K865" s="2"/>
      <c r="L865" s="3"/>
    </row>
    <row r="866" spans="3:12" ht="12.75">
      <c r="C866" s="2"/>
      <c r="D866" s="2"/>
      <c r="F866" s="3"/>
      <c r="G866" s="4"/>
      <c r="H866" s="3"/>
      <c r="I866" s="2"/>
      <c r="J866" s="2"/>
      <c r="K866" s="2"/>
      <c r="L866" s="3"/>
    </row>
    <row r="867" spans="3:12" ht="12.75">
      <c r="C867" s="2"/>
      <c r="D867" s="2"/>
      <c r="F867" s="3"/>
      <c r="G867" s="4"/>
      <c r="H867" s="3"/>
      <c r="I867" s="2"/>
      <c r="J867" s="2"/>
      <c r="K867" s="2"/>
      <c r="L867" s="3"/>
    </row>
    <row r="868" spans="3:12" ht="12.75">
      <c r="C868" s="2"/>
      <c r="D868" s="2"/>
      <c r="F868" s="3"/>
      <c r="G868" s="4"/>
      <c r="H868" s="3"/>
      <c r="I868" s="2"/>
      <c r="J868" s="2"/>
      <c r="K868" s="2"/>
      <c r="L868" s="3"/>
    </row>
    <row r="869" spans="3:12" ht="12.75">
      <c r="C869" s="2"/>
      <c r="D869" s="2"/>
      <c r="F869" s="3"/>
      <c r="G869" s="4"/>
      <c r="H869" s="3"/>
      <c r="I869" s="2"/>
      <c r="J869" s="2"/>
      <c r="K869" s="2"/>
      <c r="L869" s="3"/>
    </row>
    <row r="870" spans="3:12" ht="12.75">
      <c r="C870" s="2"/>
      <c r="D870" s="2"/>
      <c r="F870" s="3"/>
      <c r="G870" s="4"/>
      <c r="H870" s="3"/>
      <c r="I870" s="2"/>
      <c r="J870" s="2"/>
      <c r="K870" s="2"/>
      <c r="L870" s="3"/>
    </row>
    <row r="871" spans="3:12" ht="12.75">
      <c r="C871" s="2"/>
      <c r="D871" s="2"/>
      <c r="F871" s="3"/>
      <c r="G871" s="4"/>
      <c r="H871" s="3"/>
      <c r="I871" s="2"/>
      <c r="J871" s="2"/>
      <c r="K871" s="2"/>
      <c r="L871" s="3"/>
    </row>
    <row r="872" spans="3:12" ht="12.75">
      <c r="C872" s="2"/>
      <c r="D872" s="2"/>
      <c r="F872" s="3"/>
      <c r="G872" s="4"/>
      <c r="H872" s="3"/>
      <c r="I872" s="2"/>
      <c r="J872" s="2"/>
      <c r="K872" s="2"/>
      <c r="L872" s="3"/>
    </row>
    <row r="873" spans="3:12" ht="12.75">
      <c r="C873" s="2"/>
      <c r="D873" s="2"/>
      <c r="F873" s="3"/>
      <c r="G873" s="4"/>
      <c r="H873" s="3"/>
      <c r="I873" s="2"/>
      <c r="J873" s="2"/>
      <c r="K873" s="2"/>
      <c r="L873" s="3"/>
    </row>
    <row r="874" spans="3:12" ht="12.75">
      <c r="C874" s="2"/>
      <c r="D874" s="2"/>
      <c r="F874" s="3"/>
      <c r="G874" s="4"/>
      <c r="H874" s="3"/>
      <c r="I874" s="2"/>
      <c r="J874" s="2"/>
      <c r="K874" s="2"/>
      <c r="L874" s="3"/>
    </row>
    <row r="875" spans="3:12" ht="12.75">
      <c r="C875" s="2"/>
      <c r="D875" s="2"/>
      <c r="F875" s="3"/>
      <c r="G875" s="4"/>
      <c r="H875" s="3"/>
      <c r="I875" s="2"/>
      <c r="J875" s="2"/>
      <c r="K875" s="2"/>
      <c r="L875" s="3"/>
    </row>
    <row r="876" spans="3:12" ht="12.75">
      <c r="C876" s="2"/>
      <c r="D876" s="2"/>
      <c r="F876" s="3"/>
      <c r="G876" s="4"/>
      <c r="H876" s="3"/>
      <c r="I876" s="2"/>
      <c r="J876" s="2"/>
      <c r="K876" s="2"/>
      <c r="L876" s="3"/>
    </row>
    <row r="877" spans="3:12" ht="12.75">
      <c r="C877" s="2"/>
      <c r="D877" s="2"/>
      <c r="F877" s="3"/>
      <c r="G877" s="4"/>
      <c r="H877" s="3"/>
      <c r="I877" s="2"/>
      <c r="J877" s="2"/>
      <c r="K877" s="2"/>
      <c r="L877" s="3"/>
    </row>
    <row r="878" spans="3:12" ht="12.75">
      <c r="C878" s="2"/>
      <c r="D878" s="2"/>
      <c r="F878" s="3"/>
      <c r="G878" s="4"/>
      <c r="H878" s="3"/>
      <c r="I878" s="2"/>
      <c r="J878" s="2"/>
      <c r="K878" s="2"/>
      <c r="L878" s="3"/>
    </row>
    <row r="879" spans="3:12" ht="12.75">
      <c r="C879" s="2"/>
      <c r="D879" s="2"/>
      <c r="F879" s="3"/>
      <c r="G879" s="4"/>
      <c r="H879" s="3"/>
      <c r="I879" s="2"/>
      <c r="J879" s="2"/>
      <c r="K879" s="2"/>
      <c r="L879" s="3"/>
    </row>
    <row r="880" spans="3:12" ht="12.75">
      <c r="C880" s="2"/>
      <c r="D880" s="2"/>
      <c r="F880" s="3"/>
      <c r="G880" s="4"/>
      <c r="H880" s="3"/>
      <c r="I880" s="2"/>
      <c r="J880" s="2"/>
      <c r="K880" s="2"/>
      <c r="L880" s="3"/>
    </row>
    <row r="881" spans="3:12" ht="12.75">
      <c r="C881" s="2"/>
      <c r="D881" s="2"/>
      <c r="F881" s="3"/>
      <c r="G881" s="4"/>
      <c r="H881" s="3"/>
      <c r="I881" s="2"/>
      <c r="J881" s="2"/>
      <c r="K881" s="2"/>
      <c r="L881" s="3"/>
    </row>
    <row r="882" spans="3:12" ht="12.75">
      <c r="C882" s="2"/>
      <c r="D882" s="2"/>
      <c r="F882" s="3"/>
      <c r="G882" s="4"/>
      <c r="H882" s="3"/>
      <c r="I882" s="2"/>
      <c r="J882" s="2"/>
      <c r="K882" s="2"/>
      <c r="L882" s="3"/>
    </row>
    <row r="883" spans="3:12" ht="12.75">
      <c r="C883" s="2"/>
      <c r="D883" s="2"/>
      <c r="F883" s="3"/>
      <c r="G883" s="4"/>
      <c r="H883" s="3"/>
      <c r="I883" s="2"/>
      <c r="J883" s="2"/>
      <c r="K883" s="2"/>
      <c r="L883" s="3"/>
    </row>
    <row r="884" spans="3:12" ht="12.75">
      <c r="C884" s="2"/>
      <c r="D884" s="2"/>
      <c r="F884" s="3"/>
      <c r="G884" s="4"/>
      <c r="H884" s="3"/>
      <c r="I884" s="2"/>
      <c r="J884" s="2"/>
      <c r="K884" s="2"/>
      <c r="L884" s="3"/>
    </row>
    <row r="885" spans="3:12" ht="12.75">
      <c r="C885" s="2"/>
      <c r="D885" s="2"/>
      <c r="F885" s="3"/>
      <c r="G885" s="4"/>
      <c r="H885" s="3"/>
      <c r="I885" s="2"/>
      <c r="J885" s="2"/>
      <c r="K885" s="2"/>
      <c r="L885" s="3"/>
    </row>
    <row r="886" spans="3:12" ht="12.75">
      <c r="C886" s="2"/>
      <c r="D886" s="2"/>
      <c r="F886" s="3"/>
      <c r="G886" s="4"/>
      <c r="H886" s="3"/>
      <c r="I886" s="2"/>
      <c r="J886" s="2"/>
      <c r="K886" s="2"/>
      <c r="L886" s="3"/>
    </row>
    <row r="887" spans="3:12" ht="12.75">
      <c r="C887" s="2"/>
      <c r="D887" s="2"/>
      <c r="F887" s="3"/>
      <c r="G887" s="4"/>
      <c r="H887" s="3"/>
      <c r="I887" s="2"/>
      <c r="J887" s="2"/>
      <c r="K887" s="2"/>
      <c r="L887" s="3"/>
    </row>
    <row r="888" spans="3:12" ht="12.75">
      <c r="C888" s="2"/>
      <c r="D888" s="2"/>
      <c r="F888" s="3"/>
      <c r="G888" s="4"/>
      <c r="H888" s="3"/>
      <c r="I888" s="2"/>
      <c r="J888" s="2"/>
      <c r="K888" s="2"/>
      <c r="L888" s="3"/>
    </row>
    <row r="889" spans="3:12" ht="12.75">
      <c r="C889" s="2"/>
      <c r="D889" s="2"/>
      <c r="F889" s="3"/>
      <c r="G889" s="4"/>
      <c r="H889" s="3"/>
      <c r="I889" s="2"/>
      <c r="J889" s="2"/>
      <c r="K889" s="2"/>
      <c r="L889" s="3"/>
    </row>
    <row r="890" spans="3:12" ht="12.75">
      <c r="C890" s="2"/>
      <c r="D890" s="2"/>
      <c r="F890" s="3"/>
      <c r="G890" s="4"/>
      <c r="H890" s="3"/>
      <c r="I890" s="2"/>
      <c r="J890" s="2"/>
      <c r="K890" s="2"/>
      <c r="L890" s="3"/>
    </row>
    <row r="891" spans="3:12" ht="12.75">
      <c r="C891" s="2"/>
      <c r="D891" s="2"/>
      <c r="F891" s="3"/>
      <c r="G891" s="4"/>
      <c r="H891" s="3"/>
      <c r="I891" s="2"/>
      <c r="J891" s="2"/>
      <c r="K891" s="2"/>
      <c r="L891" s="3"/>
    </row>
    <row r="892" spans="3:12" ht="12.75">
      <c r="C892" s="2"/>
      <c r="D892" s="2"/>
      <c r="F892" s="3"/>
      <c r="G892" s="4"/>
      <c r="H892" s="3"/>
      <c r="I892" s="2"/>
      <c r="J892" s="2"/>
      <c r="K892" s="2"/>
      <c r="L892" s="3"/>
    </row>
    <row r="893" spans="3:12" ht="12.75">
      <c r="C893" s="2"/>
      <c r="D893" s="2"/>
      <c r="F893" s="3"/>
      <c r="G893" s="4"/>
      <c r="H893" s="3"/>
      <c r="I893" s="2"/>
      <c r="J893" s="2"/>
      <c r="K893" s="2"/>
      <c r="L893" s="3"/>
    </row>
    <row r="894" spans="3:12" ht="12.75">
      <c r="C894" s="2"/>
      <c r="D894" s="2"/>
      <c r="F894" s="3"/>
      <c r="G894" s="4"/>
      <c r="H894" s="3"/>
      <c r="I894" s="2"/>
      <c r="J894" s="2"/>
      <c r="K894" s="2"/>
      <c r="L894" s="3"/>
    </row>
    <row r="895" spans="3:12" ht="12.75">
      <c r="C895" s="2"/>
      <c r="D895" s="2"/>
      <c r="F895" s="3"/>
      <c r="G895" s="4"/>
      <c r="H895" s="3"/>
      <c r="I895" s="2"/>
      <c r="J895" s="2"/>
      <c r="K895" s="2"/>
      <c r="L895" s="3"/>
    </row>
    <row r="896" spans="3:12" ht="12.75">
      <c r="C896" s="2"/>
      <c r="D896" s="2"/>
      <c r="F896" s="3"/>
      <c r="G896" s="4"/>
      <c r="H896" s="3"/>
      <c r="I896" s="2"/>
      <c r="J896" s="2"/>
      <c r="K896" s="2"/>
      <c r="L896" s="3"/>
    </row>
    <row r="897" spans="3:12" ht="12.75">
      <c r="C897" s="2"/>
      <c r="D897" s="2"/>
      <c r="F897" s="3"/>
      <c r="G897" s="4"/>
      <c r="H897" s="3"/>
      <c r="I897" s="2"/>
      <c r="J897" s="2"/>
      <c r="K897" s="2"/>
      <c r="L897" s="3"/>
    </row>
    <row r="898" spans="3:12" ht="12.75">
      <c r="C898" s="2"/>
      <c r="D898" s="2"/>
      <c r="F898" s="3"/>
      <c r="G898" s="4"/>
      <c r="H898" s="3"/>
      <c r="I898" s="2"/>
      <c r="J898" s="2"/>
      <c r="K898" s="2"/>
      <c r="L898" s="3"/>
    </row>
    <row r="899" spans="3:12" ht="12.75">
      <c r="C899" s="2"/>
      <c r="D899" s="2"/>
      <c r="F899" s="3"/>
      <c r="G899" s="4"/>
      <c r="H899" s="3"/>
      <c r="I899" s="2"/>
      <c r="J899" s="2"/>
      <c r="K899" s="2"/>
      <c r="L899" s="3"/>
    </row>
    <row r="900" spans="3:12" ht="12.75">
      <c r="C900" s="2"/>
      <c r="D900" s="2"/>
      <c r="F900" s="3"/>
      <c r="G900" s="4"/>
      <c r="H900" s="3"/>
      <c r="I900" s="2"/>
      <c r="J900" s="2"/>
      <c r="K900" s="2"/>
      <c r="L900" s="3"/>
    </row>
    <row r="901" spans="3:12" ht="12.75">
      <c r="C901" s="2"/>
      <c r="D901" s="2"/>
      <c r="F901" s="3"/>
      <c r="G901" s="4"/>
      <c r="H901" s="3"/>
      <c r="I901" s="2"/>
      <c r="J901" s="2"/>
      <c r="K901" s="2"/>
      <c r="L901" s="3"/>
    </row>
    <row r="902" spans="3:12" ht="12.75">
      <c r="C902" s="2"/>
      <c r="D902" s="2"/>
      <c r="F902" s="3"/>
      <c r="G902" s="4"/>
      <c r="H902" s="3"/>
      <c r="I902" s="2"/>
      <c r="J902" s="2"/>
      <c r="K902" s="2"/>
      <c r="L902" s="3"/>
    </row>
    <row r="903" spans="3:12" ht="12.75">
      <c r="C903" s="2"/>
      <c r="D903" s="2"/>
      <c r="F903" s="3"/>
      <c r="G903" s="4"/>
      <c r="H903" s="3"/>
      <c r="I903" s="2"/>
      <c r="J903" s="2"/>
      <c r="K903" s="2"/>
      <c r="L903" s="3"/>
    </row>
    <row r="904" spans="3:12" ht="12.75">
      <c r="C904" s="2"/>
      <c r="D904" s="2"/>
      <c r="F904" s="3"/>
      <c r="G904" s="4"/>
      <c r="H904" s="3"/>
      <c r="I904" s="2"/>
      <c r="J904" s="2"/>
      <c r="K904" s="2"/>
      <c r="L904" s="3"/>
    </row>
    <row r="905" spans="3:12" ht="12.75">
      <c r="C905" s="2"/>
      <c r="D905" s="2"/>
      <c r="F905" s="3"/>
      <c r="G905" s="4"/>
      <c r="H905" s="3"/>
      <c r="I905" s="2"/>
      <c r="J905" s="2"/>
      <c r="K905" s="2"/>
      <c r="L905" s="3"/>
    </row>
    <row r="906" spans="3:12" ht="12.75">
      <c r="C906" s="2"/>
      <c r="D906" s="2"/>
      <c r="F906" s="3"/>
      <c r="G906" s="4"/>
      <c r="H906" s="3"/>
      <c r="I906" s="2"/>
      <c r="J906" s="2"/>
      <c r="K906" s="2"/>
      <c r="L906" s="3"/>
    </row>
    <row r="907" spans="3:12" ht="12.75">
      <c r="C907" s="2"/>
      <c r="D907" s="2"/>
      <c r="F907" s="3"/>
      <c r="G907" s="4"/>
      <c r="H907" s="3"/>
      <c r="I907" s="2"/>
      <c r="J907" s="2"/>
      <c r="K907" s="2"/>
      <c r="L907" s="3"/>
    </row>
    <row r="908" spans="3:12" ht="12.75">
      <c r="C908" s="2"/>
      <c r="D908" s="2"/>
      <c r="F908" s="3"/>
      <c r="G908" s="4"/>
      <c r="H908" s="3"/>
      <c r="I908" s="2"/>
      <c r="J908" s="2"/>
      <c r="K908" s="2"/>
      <c r="L908" s="3"/>
    </row>
    <row r="909" spans="3:12" ht="12.75">
      <c r="C909" s="2"/>
      <c r="D909" s="2"/>
      <c r="F909" s="3"/>
      <c r="G909" s="4"/>
      <c r="H909" s="3"/>
      <c r="I909" s="2"/>
      <c r="J909" s="2"/>
      <c r="K909" s="2"/>
      <c r="L909" s="3"/>
    </row>
    <row r="910" spans="3:12" ht="12.75">
      <c r="C910" s="2"/>
      <c r="D910" s="2"/>
      <c r="F910" s="3"/>
      <c r="G910" s="4"/>
      <c r="H910" s="3"/>
      <c r="I910" s="2"/>
      <c r="J910" s="2"/>
      <c r="K910" s="2"/>
      <c r="L910" s="3"/>
    </row>
    <row r="911" spans="3:12" ht="12.75">
      <c r="C911" s="2"/>
      <c r="D911" s="2"/>
      <c r="F911" s="3"/>
      <c r="G911" s="4"/>
      <c r="H911" s="3"/>
      <c r="I911" s="2"/>
      <c r="J911" s="2"/>
      <c r="K911" s="2"/>
      <c r="L911" s="3"/>
    </row>
    <row r="912" spans="3:12" ht="12.75">
      <c r="C912" s="2"/>
      <c r="D912" s="2"/>
      <c r="F912" s="3"/>
      <c r="G912" s="4"/>
      <c r="H912" s="3"/>
      <c r="I912" s="2"/>
      <c r="J912" s="2"/>
      <c r="K912" s="2"/>
      <c r="L912" s="3"/>
    </row>
    <row r="913" spans="3:12" ht="12.75">
      <c r="C913" s="2"/>
      <c r="D913" s="2"/>
      <c r="F913" s="3"/>
      <c r="G913" s="4"/>
      <c r="H913" s="3"/>
      <c r="I913" s="2"/>
      <c r="J913" s="2"/>
      <c r="K913" s="2"/>
      <c r="L913" s="3"/>
    </row>
    <row r="914" spans="3:12" ht="12.75">
      <c r="C914" s="2"/>
      <c r="D914" s="2"/>
      <c r="F914" s="3"/>
      <c r="G914" s="4"/>
      <c r="H914" s="3"/>
      <c r="I914" s="2"/>
      <c r="J914" s="2"/>
      <c r="K914" s="2"/>
      <c r="L914" s="3"/>
    </row>
    <row r="915" spans="3:12" ht="12.75">
      <c r="C915" s="2"/>
      <c r="D915" s="2"/>
      <c r="F915" s="3"/>
      <c r="G915" s="4"/>
      <c r="H915" s="3"/>
      <c r="I915" s="2"/>
      <c r="J915" s="2"/>
      <c r="K915" s="2"/>
      <c r="L915" s="3"/>
    </row>
    <row r="916" spans="3:12" ht="12.75">
      <c r="C916" s="2"/>
      <c r="D916" s="2"/>
      <c r="F916" s="3"/>
      <c r="G916" s="4"/>
      <c r="H916" s="3"/>
      <c r="I916" s="2"/>
      <c r="J916" s="2"/>
      <c r="K916" s="2"/>
      <c r="L916" s="3"/>
    </row>
    <row r="917" spans="3:12" ht="12.75">
      <c r="C917" s="2"/>
      <c r="D917" s="2"/>
      <c r="F917" s="3"/>
      <c r="G917" s="4"/>
      <c r="H917" s="3"/>
      <c r="I917" s="2"/>
      <c r="J917" s="2"/>
      <c r="K917" s="2"/>
      <c r="L917" s="3"/>
    </row>
    <row r="918" spans="3:12" ht="12.75">
      <c r="C918" s="2"/>
      <c r="D918" s="2"/>
      <c r="F918" s="3"/>
      <c r="G918" s="4"/>
      <c r="H918" s="3"/>
      <c r="I918" s="2"/>
      <c r="J918" s="2"/>
      <c r="K918" s="2"/>
      <c r="L918" s="3"/>
    </row>
    <row r="919" spans="3:12" ht="12.75">
      <c r="C919" s="2"/>
      <c r="D919" s="2"/>
      <c r="F919" s="3"/>
      <c r="G919" s="4"/>
      <c r="H919" s="3"/>
      <c r="I919" s="2"/>
      <c r="J919" s="2"/>
      <c r="K919" s="2"/>
      <c r="L919" s="3"/>
    </row>
    <row r="920" spans="3:12" ht="12.75">
      <c r="C920" s="2"/>
      <c r="D920" s="2"/>
      <c r="F920" s="3"/>
      <c r="G920" s="4"/>
      <c r="H920" s="3"/>
      <c r="I920" s="2"/>
      <c r="J920" s="2"/>
      <c r="K920" s="2"/>
      <c r="L920" s="3"/>
    </row>
    <row r="921" spans="3:12" ht="12.75">
      <c r="C921" s="2"/>
      <c r="D921" s="2"/>
      <c r="F921" s="3"/>
      <c r="G921" s="4"/>
      <c r="H921" s="3"/>
      <c r="I921" s="2"/>
      <c r="J921" s="2"/>
      <c r="K921" s="2"/>
      <c r="L921" s="3"/>
    </row>
    <row r="922" spans="3:12" ht="12.75">
      <c r="C922" s="2"/>
      <c r="D922" s="2"/>
      <c r="F922" s="3"/>
      <c r="G922" s="4"/>
      <c r="H922" s="3"/>
      <c r="I922" s="2"/>
      <c r="J922" s="2"/>
      <c r="K922" s="2"/>
      <c r="L922" s="3"/>
    </row>
    <row r="923" spans="3:12" ht="12.75">
      <c r="C923" s="2"/>
      <c r="D923" s="2"/>
      <c r="F923" s="3"/>
      <c r="G923" s="4"/>
      <c r="H923" s="3"/>
      <c r="I923" s="2"/>
      <c r="J923" s="2"/>
      <c r="K923" s="2"/>
      <c r="L923" s="3"/>
    </row>
    <row r="924" spans="3:12" ht="12.75">
      <c r="C924" s="2"/>
      <c r="D924" s="2"/>
      <c r="F924" s="3"/>
      <c r="G924" s="4"/>
      <c r="H924" s="3"/>
      <c r="I924" s="2"/>
      <c r="J924" s="2"/>
      <c r="K924" s="2"/>
      <c r="L924" s="3"/>
    </row>
    <row r="925" spans="3:12" ht="12.75">
      <c r="C925" s="2"/>
      <c r="D925" s="2"/>
      <c r="F925" s="3"/>
      <c r="G925" s="4"/>
      <c r="H925" s="3"/>
      <c r="I925" s="2"/>
      <c r="J925" s="2"/>
      <c r="K925" s="2"/>
      <c r="L925" s="3"/>
    </row>
    <row r="926" spans="3:12" ht="12.75">
      <c r="C926" s="2"/>
      <c r="D926" s="2"/>
      <c r="F926" s="3"/>
      <c r="G926" s="4"/>
      <c r="H926" s="3"/>
      <c r="I926" s="2"/>
      <c r="J926" s="2"/>
      <c r="K926" s="2"/>
      <c r="L926" s="3"/>
    </row>
    <row r="927" spans="3:12" ht="12.75">
      <c r="C927" s="2"/>
      <c r="D927" s="2"/>
      <c r="F927" s="3"/>
      <c r="G927" s="4"/>
      <c r="H927" s="3"/>
      <c r="I927" s="2"/>
      <c r="J927" s="2"/>
      <c r="K927" s="2"/>
      <c r="L927" s="3"/>
    </row>
    <row r="928" spans="3:12" ht="12.75">
      <c r="C928" s="2"/>
      <c r="D928" s="2"/>
      <c r="F928" s="3"/>
      <c r="G928" s="4"/>
      <c r="H928" s="3"/>
      <c r="I928" s="2"/>
      <c r="J928" s="2"/>
      <c r="K928" s="2"/>
      <c r="L928" s="3"/>
    </row>
    <row r="929" spans="3:12" ht="12.75">
      <c r="C929" s="2"/>
      <c r="D929" s="2"/>
      <c r="F929" s="3"/>
      <c r="G929" s="4"/>
      <c r="H929" s="3"/>
      <c r="I929" s="2"/>
      <c r="J929" s="2"/>
      <c r="K929" s="2"/>
      <c r="L929" s="3"/>
    </row>
    <row r="930" spans="3:12" ht="12.75">
      <c r="C930" s="2"/>
      <c r="D930" s="2"/>
      <c r="F930" s="3"/>
      <c r="G930" s="4"/>
      <c r="H930" s="3"/>
      <c r="I930" s="2"/>
      <c r="J930" s="2"/>
      <c r="K930" s="2"/>
      <c r="L930" s="3"/>
    </row>
    <row r="931" spans="3:12" ht="12.75">
      <c r="C931" s="2"/>
      <c r="D931" s="2"/>
      <c r="F931" s="3"/>
      <c r="G931" s="4"/>
      <c r="H931" s="3"/>
      <c r="I931" s="2"/>
      <c r="J931" s="2"/>
      <c r="K931" s="2"/>
      <c r="L931" s="3"/>
    </row>
    <row r="932" spans="3:12" ht="12.75">
      <c r="C932" s="2"/>
      <c r="D932" s="2"/>
      <c r="F932" s="3"/>
      <c r="G932" s="4"/>
      <c r="H932" s="3"/>
      <c r="I932" s="2"/>
      <c r="J932" s="2"/>
      <c r="K932" s="2"/>
      <c r="L932" s="3"/>
    </row>
    <row r="933" spans="3:12" ht="12.75">
      <c r="C933" s="2"/>
      <c r="D933" s="2"/>
      <c r="F933" s="3"/>
      <c r="G933" s="4"/>
      <c r="H933" s="3"/>
      <c r="I933" s="2"/>
      <c r="J933" s="2"/>
      <c r="K933" s="2"/>
      <c r="L933" s="3"/>
    </row>
    <row r="934" spans="3:12" ht="12.75">
      <c r="C934" s="2"/>
      <c r="D934" s="2"/>
      <c r="F934" s="3"/>
      <c r="G934" s="4"/>
      <c r="H934" s="3"/>
      <c r="I934" s="2"/>
      <c r="J934" s="2"/>
      <c r="K934" s="2"/>
      <c r="L934" s="3"/>
    </row>
    <row r="935" spans="3:12" ht="12.75">
      <c r="C935" s="2"/>
      <c r="D935" s="2"/>
      <c r="F935" s="3"/>
      <c r="G935" s="4"/>
      <c r="H935" s="3"/>
      <c r="I935" s="2"/>
      <c r="J935" s="2"/>
      <c r="K935" s="2"/>
      <c r="L935" s="3"/>
    </row>
    <row r="936" spans="3:12" ht="12.75">
      <c r="C936" s="2"/>
      <c r="D936" s="2"/>
      <c r="F936" s="3"/>
      <c r="G936" s="4"/>
      <c r="H936" s="3"/>
      <c r="I936" s="2"/>
      <c r="J936" s="2"/>
      <c r="K936" s="2"/>
      <c r="L936" s="3"/>
    </row>
    <row r="937" spans="3:12" ht="12.75">
      <c r="C937" s="2"/>
      <c r="D937" s="2"/>
      <c r="F937" s="3"/>
      <c r="G937" s="4"/>
      <c r="H937" s="3"/>
      <c r="I937" s="2"/>
      <c r="J937" s="2"/>
      <c r="K937" s="2"/>
      <c r="L937" s="3"/>
    </row>
    <row r="938" spans="3:12" ht="12.75">
      <c r="C938" s="2"/>
      <c r="D938" s="2"/>
      <c r="F938" s="3"/>
      <c r="G938" s="4"/>
      <c r="H938" s="3"/>
      <c r="I938" s="2"/>
      <c r="J938" s="2"/>
      <c r="K938" s="2"/>
      <c r="L938" s="3"/>
    </row>
    <row r="939" spans="3:12" ht="12.75">
      <c r="C939" s="2"/>
      <c r="D939" s="2"/>
      <c r="F939" s="3"/>
      <c r="G939" s="4"/>
      <c r="H939" s="3"/>
      <c r="I939" s="2"/>
      <c r="J939" s="2"/>
      <c r="K939" s="2"/>
      <c r="L939" s="3"/>
    </row>
    <row r="940" spans="3:12" ht="12.75">
      <c r="C940" s="2"/>
      <c r="D940" s="2"/>
      <c r="F940" s="3"/>
      <c r="G940" s="4"/>
      <c r="H940" s="3"/>
      <c r="I940" s="2"/>
      <c r="J940" s="2"/>
      <c r="K940" s="2"/>
      <c r="L940" s="3"/>
    </row>
    <row r="941" spans="3:12" ht="12.75">
      <c r="C941" s="2"/>
      <c r="D941" s="2"/>
      <c r="F941" s="3"/>
      <c r="G941" s="4"/>
      <c r="H941" s="3"/>
      <c r="I941" s="2"/>
      <c r="J941" s="2"/>
      <c r="K941" s="2"/>
      <c r="L941" s="3"/>
    </row>
    <row r="942" spans="3:12" ht="12.75">
      <c r="C942" s="2"/>
      <c r="D942" s="2"/>
      <c r="F942" s="3"/>
      <c r="G942" s="4"/>
      <c r="H942" s="3"/>
      <c r="I942" s="2"/>
      <c r="J942" s="2"/>
      <c r="K942" s="2"/>
      <c r="L942" s="3"/>
    </row>
    <row r="943" spans="3:12" ht="12.75">
      <c r="C943" s="2"/>
      <c r="D943" s="2"/>
      <c r="F943" s="3"/>
      <c r="G943" s="4"/>
      <c r="H943" s="3"/>
      <c r="I943" s="2"/>
      <c r="J943" s="2"/>
      <c r="K943" s="2"/>
      <c r="L943" s="3"/>
    </row>
    <row r="944" spans="3:12" ht="12.75">
      <c r="C944" s="2"/>
      <c r="D944" s="2"/>
      <c r="F944" s="3"/>
      <c r="G944" s="4"/>
      <c r="H944" s="3"/>
      <c r="I944" s="2"/>
      <c r="J944" s="2"/>
      <c r="K944" s="2"/>
      <c r="L944" s="3"/>
    </row>
    <row r="945" spans="3:12" ht="12.75">
      <c r="C945" s="2"/>
      <c r="D945" s="2"/>
      <c r="F945" s="3"/>
      <c r="G945" s="4"/>
      <c r="H945" s="3"/>
      <c r="I945" s="2"/>
      <c r="J945" s="2"/>
      <c r="K945" s="2"/>
      <c r="L945" s="3"/>
    </row>
    <row r="946" spans="3:12" ht="12.75">
      <c r="C946" s="2"/>
      <c r="D946" s="2"/>
      <c r="F946" s="3"/>
      <c r="G946" s="4"/>
      <c r="H946" s="3"/>
      <c r="I946" s="2"/>
      <c r="J946" s="2"/>
      <c r="K946" s="2"/>
      <c r="L946" s="3"/>
    </row>
    <row r="947" spans="3:12" ht="12.75">
      <c r="C947" s="2"/>
      <c r="D947" s="2"/>
      <c r="F947" s="3"/>
      <c r="G947" s="4"/>
      <c r="H947" s="3"/>
      <c r="I947" s="2"/>
      <c r="J947" s="2"/>
      <c r="K947" s="2"/>
      <c r="L947" s="3"/>
    </row>
    <row r="948" spans="3:12" ht="12.75">
      <c r="C948" s="2"/>
      <c r="D948" s="2"/>
      <c r="F948" s="3"/>
      <c r="G948" s="4"/>
      <c r="H948" s="3"/>
      <c r="I948" s="2"/>
      <c r="J948" s="2"/>
      <c r="K948" s="2"/>
      <c r="L948" s="3"/>
    </row>
    <row r="949" spans="3:12" ht="12.75">
      <c r="C949" s="2"/>
      <c r="D949" s="2"/>
      <c r="F949" s="3"/>
      <c r="G949" s="4"/>
      <c r="H949" s="3"/>
      <c r="I949" s="2"/>
      <c r="J949" s="2"/>
      <c r="K949" s="2"/>
      <c r="L949" s="3"/>
    </row>
    <row r="950" spans="3:12" ht="12.75">
      <c r="C950" s="2"/>
      <c r="D950" s="2"/>
      <c r="F950" s="3"/>
      <c r="G950" s="4"/>
      <c r="H950" s="3"/>
      <c r="I950" s="2"/>
      <c r="J950" s="2"/>
      <c r="K950" s="2"/>
      <c r="L950" s="3"/>
    </row>
    <row r="951" spans="3:12" ht="12.75">
      <c r="C951" s="2"/>
      <c r="D951" s="2"/>
      <c r="F951" s="3"/>
      <c r="G951" s="4"/>
      <c r="H951" s="3"/>
      <c r="I951" s="2"/>
      <c r="J951" s="2"/>
      <c r="K951" s="2"/>
      <c r="L951" s="3"/>
    </row>
    <row r="952" spans="3:12" ht="12.75">
      <c r="C952" s="2"/>
      <c r="D952" s="2"/>
      <c r="F952" s="3"/>
      <c r="G952" s="4"/>
      <c r="H952" s="3"/>
      <c r="I952" s="2"/>
      <c r="J952" s="2"/>
      <c r="K952" s="2"/>
      <c r="L952" s="3"/>
    </row>
    <row r="953" spans="3:12" ht="12.75">
      <c r="C953" s="2"/>
      <c r="D953" s="2"/>
      <c r="F953" s="3"/>
      <c r="G953" s="4"/>
      <c r="H953" s="3"/>
      <c r="I953" s="2"/>
      <c r="J953" s="2"/>
      <c r="K953" s="2"/>
      <c r="L953" s="3"/>
    </row>
    <row r="954" spans="3:12" ht="12.75">
      <c r="C954" s="2"/>
      <c r="D954" s="2"/>
      <c r="F954" s="3"/>
      <c r="G954" s="4"/>
      <c r="H954" s="3"/>
      <c r="I954" s="2"/>
      <c r="J954" s="2"/>
      <c r="K954" s="2"/>
      <c r="L954" s="3"/>
    </row>
    <row r="955" spans="3:12" ht="12.75">
      <c r="C955" s="2"/>
      <c r="D955" s="2"/>
      <c r="F955" s="3"/>
      <c r="G955" s="4"/>
      <c r="H955" s="3"/>
      <c r="I955" s="2"/>
      <c r="J955" s="2"/>
      <c r="K955" s="2"/>
      <c r="L955" s="3"/>
    </row>
    <row r="956" spans="3:12" ht="12.75">
      <c r="C956" s="2"/>
      <c r="D956" s="2"/>
      <c r="F956" s="3"/>
      <c r="G956" s="4"/>
      <c r="H956" s="3"/>
      <c r="I956" s="2"/>
      <c r="J956" s="2"/>
      <c r="K956" s="2"/>
      <c r="L956" s="3"/>
    </row>
    <row r="957" spans="3:12" ht="12.75">
      <c r="C957" s="2"/>
      <c r="D957" s="2"/>
      <c r="F957" s="3"/>
      <c r="G957" s="4"/>
      <c r="H957" s="3"/>
      <c r="I957" s="2"/>
      <c r="J957" s="2"/>
      <c r="K957" s="2"/>
      <c r="L957" s="3"/>
    </row>
    <row r="958" spans="3:12" ht="12.75">
      <c r="C958" s="2"/>
      <c r="D958" s="2"/>
      <c r="F958" s="3"/>
      <c r="G958" s="4"/>
      <c r="H958" s="3"/>
      <c r="I958" s="2"/>
      <c r="J958" s="2"/>
      <c r="K958" s="2"/>
      <c r="L958" s="3"/>
    </row>
    <row r="959" spans="3:12" ht="12.75">
      <c r="C959" s="2"/>
      <c r="D959" s="2"/>
      <c r="F959" s="3"/>
      <c r="G959" s="4"/>
      <c r="H959" s="3"/>
      <c r="I959" s="2"/>
      <c r="J959" s="2"/>
      <c r="K959" s="2"/>
      <c r="L959" s="3"/>
    </row>
    <row r="960" spans="3:12" ht="12.75">
      <c r="C960" s="2"/>
      <c r="D960" s="2"/>
      <c r="F960" s="3"/>
      <c r="G960" s="4"/>
      <c r="H960" s="3"/>
      <c r="I960" s="2"/>
      <c r="J960" s="2"/>
      <c r="K960" s="2"/>
      <c r="L960" s="3"/>
    </row>
    <row r="961" spans="3:12" ht="12.75">
      <c r="C961" s="2"/>
      <c r="D961" s="2"/>
      <c r="F961" s="3"/>
      <c r="G961" s="4"/>
      <c r="H961" s="3"/>
      <c r="I961" s="2"/>
      <c r="J961" s="2"/>
      <c r="K961" s="2"/>
      <c r="L961" s="3"/>
    </row>
    <row r="962" spans="3:12" ht="12.75">
      <c r="C962" s="2"/>
      <c r="D962" s="2"/>
      <c r="F962" s="3"/>
      <c r="G962" s="4"/>
      <c r="H962" s="3"/>
      <c r="I962" s="2"/>
      <c r="J962" s="2"/>
      <c r="K962" s="2"/>
      <c r="L962" s="3"/>
    </row>
    <row r="963" spans="3:12" ht="12.75">
      <c r="C963" s="2"/>
      <c r="D963" s="2"/>
      <c r="F963" s="3"/>
      <c r="G963" s="4"/>
      <c r="H963" s="3"/>
      <c r="I963" s="2"/>
      <c r="J963" s="2"/>
      <c r="K963" s="2"/>
      <c r="L963" s="3"/>
    </row>
    <row r="964" spans="3:12" ht="12.75">
      <c r="C964" s="2"/>
      <c r="D964" s="2"/>
      <c r="F964" s="3"/>
      <c r="G964" s="4"/>
      <c r="H964" s="3"/>
      <c r="I964" s="2"/>
      <c r="J964" s="2"/>
      <c r="K964" s="2"/>
      <c r="L964" s="3"/>
    </row>
    <row r="965" spans="3:12" ht="12.75">
      <c r="C965" s="2"/>
      <c r="D965" s="2"/>
      <c r="F965" s="3"/>
      <c r="G965" s="4"/>
      <c r="H965" s="3"/>
      <c r="I965" s="2"/>
      <c r="J965" s="2"/>
      <c r="K965" s="2"/>
      <c r="L965" s="3"/>
    </row>
    <row r="966" spans="3:12" ht="12.75">
      <c r="C966" s="2"/>
      <c r="D966" s="2"/>
      <c r="F966" s="3"/>
      <c r="G966" s="4"/>
      <c r="H966" s="3"/>
      <c r="I966" s="2"/>
      <c r="J966" s="2"/>
      <c r="K966" s="2"/>
      <c r="L966" s="3"/>
    </row>
    <row r="967" spans="3:12" ht="12.75">
      <c r="C967" s="2"/>
      <c r="D967" s="2"/>
      <c r="F967" s="3"/>
      <c r="G967" s="4"/>
      <c r="H967" s="3"/>
      <c r="I967" s="2"/>
      <c r="J967" s="2"/>
      <c r="K967" s="2"/>
      <c r="L967" s="3"/>
    </row>
    <row r="968" spans="3:12" ht="12.75">
      <c r="C968" s="2"/>
      <c r="D968" s="2"/>
      <c r="F968" s="3"/>
      <c r="G968" s="4"/>
      <c r="H968" s="3"/>
      <c r="I968" s="2"/>
      <c r="J968" s="2"/>
      <c r="K968" s="2"/>
      <c r="L968" s="3"/>
    </row>
    <row r="969" spans="3:12" ht="12.75">
      <c r="C969" s="2"/>
      <c r="D969" s="2"/>
      <c r="F969" s="3"/>
      <c r="G969" s="4"/>
      <c r="H969" s="3"/>
      <c r="I969" s="2"/>
      <c r="J969" s="2"/>
      <c r="K969" s="2"/>
      <c r="L969" s="3"/>
    </row>
    <row r="970" spans="3:12" ht="12.75">
      <c r="C970" s="2"/>
      <c r="D970" s="2"/>
      <c r="F970" s="3"/>
      <c r="G970" s="4"/>
      <c r="H970" s="3"/>
      <c r="I970" s="2"/>
      <c r="J970" s="2"/>
      <c r="K970" s="2"/>
      <c r="L970" s="3"/>
    </row>
    <row r="971" spans="3:12" ht="12.75">
      <c r="C971" s="2"/>
      <c r="D971" s="2"/>
      <c r="F971" s="3"/>
      <c r="G971" s="4"/>
      <c r="H971" s="3"/>
      <c r="I971" s="2"/>
      <c r="J971" s="2"/>
      <c r="K971" s="2"/>
      <c r="L971" s="3"/>
    </row>
    <row r="972" spans="3:12" ht="12.75">
      <c r="C972" s="2"/>
      <c r="D972" s="2"/>
      <c r="F972" s="3"/>
      <c r="G972" s="4"/>
      <c r="H972" s="3"/>
      <c r="I972" s="2"/>
      <c r="J972" s="2"/>
      <c r="K972" s="2"/>
      <c r="L972" s="3"/>
    </row>
    <row r="973" spans="3:12" ht="12.75">
      <c r="C973" s="2"/>
      <c r="D973" s="2"/>
      <c r="F973" s="3"/>
      <c r="G973" s="4"/>
      <c r="H973" s="3"/>
      <c r="I973" s="2"/>
      <c r="J973" s="2"/>
      <c r="K973" s="2"/>
      <c r="L973" s="3"/>
    </row>
    <row r="974" spans="3:12" ht="12.75">
      <c r="C974" s="2"/>
      <c r="D974" s="2"/>
      <c r="F974" s="3"/>
      <c r="G974" s="4"/>
      <c r="H974" s="3"/>
      <c r="I974" s="2"/>
      <c r="J974" s="2"/>
      <c r="K974" s="2"/>
      <c r="L974" s="3"/>
    </row>
    <row r="975" spans="3:12" ht="12.75">
      <c r="C975" s="2"/>
      <c r="D975" s="2"/>
      <c r="F975" s="3"/>
      <c r="G975" s="4"/>
      <c r="H975" s="3"/>
      <c r="I975" s="2"/>
      <c r="J975" s="2"/>
      <c r="K975" s="2"/>
      <c r="L975" s="3"/>
    </row>
    <row r="976" spans="3:12" ht="12.75">
      <c r="C976" s="2"/>
      <c r="D976" s="2"/>
      <c r="F976" s="3"/>
      <c r="G976" s="4"/>
      <c r="H976" s="3"/>
      <c r="I976" s="2"/>
      <c r="J976" s="2"/>
      <c r="K976" s="2"/>
      <c r="L976" s="3"/>
    </row>
    <row r="977" spans="3:12" ht="12.75">
      <c r="C977" s="2"/>
      <c r="D977" s="2"/>
      <c r="F977" s="3"/>
      <c r="G977" s="4"/>
      <c r="H977" s="3"/>
      <c r="I977" s="2"/>
      <c r="J977" s="2"/>
      <c r="K977" s="2"/>
      <c r="L977" s="3"/>
    </row>
    <row r="978" spans="3:12" ht="12.75">
      <c r="C978" s="2"/>
      <c r="D978" s="2"/>
      <c r="F978" s="3"/>
      <c r="G978" s="4"/>
      <c r="H978" s="3"/>
      <c r="I978" s="2"/>
      <c r="J978" s="2"/>
      <c r="K978" s="2"/>
      <c r="L978" s="3"/>
    </row>
    <row r="979" spans="3:12" ht="12.75">
      <c r="C979" s="2"/>
      <c r="D979" s="2"/>
      <c r="F979" s="3"/>
      <c r="G979" s="4"/>
      <c r="H979" s="3"/>
      <c r="I979" s="2"/>
      <c r="J979" s="2"/>
      <c r="K979" s="2"/>
      <c r="L979" s="3"/>
    </row>
    <row r="980" spans="3:12" ht="12.75">
      <c r="C980" s="2"/>
      <c r="D980" s="2"/>
      <c r="F980" s="3"/>
      <c r="G980" s="4"/>
      <c r="H980" s="3"/>
      <c r="I980" s="2"/>
      <c r="J980" s="2"/>
      <c r="K980" s="2"/>
      <c r="L980" s="3"/>
    </row>
    <row r="981" spans="3:12" ht="12.75">
      <c r="C981" s="2"/>
      <c r="D981" s="2"/>
      <c r="F981" s="3"/>
      <c r="G981" s="4"/>
      <c r="H981" s="3"/>
      <c r="I981" s="2"/>
      <c r="J981" s="2"/>
      <c r="K981" s="2"/>
      <c r="L981" s="3"/>
    </row>
    <row r="982" spans="3:12" ht="12.75">
      <c r="C982" s="2"/>
      <c r="D982" s="2"/>
      <c r="F982" s="3"/>
      <c r="G982" s="4"/>
      <c r="H982" s="3"/>
      <c r="I982" s="2"/>
      <c r="J982" s="2"/>
      <c r="K982" s="2"/>
      <c r="L982" s="3"/>
    </row>
    <row r="983" spans="3:12" ht="12.75">
      <c r="C983" s="2"/>
      <c r="D983" s="2"/>
      <c r="F983" s="3"/>
      <c r="G983" s="4"/>
      <c r="H983" s="3"/>
      <c r="I983" s="2"/>
      <c r="J983" s="2"/>
      <c r="K983" s="2"/>
      <c r="L983" s="3"/>
    </row>
    <row r="984" spans="3:12" ht="12.75">
      <c r="C984" s="2"/>
      <c r="D984" s="2"/>
      <c r="F984" s="3"/>
      <c r="G984" s="4"/>
      <c r="H984" s="3"/>
      <c r="I984" s="2"/>
      <c r="J984" s="2"/>
      <c r="K984" s="2"/>
      <c r="L984" s="3"/>
    </row>
    <row r="985" spans="3:12" ht="12.75">
      <c r="C985" s="2"/>
      <c r="D985" s="2"/>
      <c r="F985" s="3"/>
      <c r="G985" s="4"/>
      <c r="H985" s="3"/>
      <c r="I985" s="2"/>
      <c r="J985" s="2"/>
      <c r="K985" s="2"/>
      <c r="L985" s="3"/>
    </row>
    <row r="986" spans="3:12" ht="12.75">
      <c r="C986" s="2"/>
      <c r="D986" s="2"/>
      <c r="F986" s="3"/>
      <c r="G986" s="4"/>
      <c r="H986" s="3"/>
      <c r="I986" s="2"/>
      <c r="J986" s="2"/>
      <c r="K986" s="2"/>
      <c r="L986" s="3"/>
    </row>
    <row r="987" spans="3:12" ht="12.75">
      <c r="C987" s="2"/>
      <c r="D987" s="2"/>
      <c r="F987" s="3"/>
      <c r="G987" s="4"/>
      <c r="H987" s="3"/>
      <c r="I987" s="2"/>
      <c r="J987" s="2"/>
      <c r="K987" s="2"/>
      <c r="L987" s="3"/>
    </row>
    <row r="988" spans="3:12" ht="12.75">
      <c r="C988" s="2"/>
      <c r="D988" s="2"/>
      <c r="F988" s="3"/>
      <c r="G988" s="4"/>
      <c r="H988" s="3"/>
      <c r="I988" s="2"/>
      <c r="J988" s="2"/>
      <c r="K988" s="2"/>
      <c r="L988" s="3"/>
    </row>
    <row r="989" spans="3:12" ht="12.75">
      <c r="C989" s="2"/>
      <c r="D989" s="2"/>
      <c r="F989" s="3"/>
      <c r="G989" s="4"/>
      <c r="H989" s="3"/>
      <c r="I989" s="2"/>
      <c r="J989" s="2"/>
      <c r="K989" s="2"/>
      <c r="L989" s="3"/>
    </row>
    <row r="990" spans="3:12" ht="12.75">
      <c r="C990" s="2"/>
      <c r="D990" s="2"/>
      <c r="F990" s="3"/>
      <c r="G990" s="4"/>
      <c r="H990" s="3"/>
      <c r="I990" s="2"/>
      <c r="J990" s="2"/>
      <c r="K990" s="2"/>
      <c r="L990" s="3"/>
    </row>
    <row r="991" spans="3:12" ht="12.75">
      <c r="C991" s="2"/>
      <c r="D991" s="2"/>
      <c r="F991" s="3"/>
      <c r="G991" s="4"/>
      <c r="H991" s="3"/>
      <c r="I991" s="2"/>
      <c r="J991" s="2"/>
      <c r="K991" s="2"/>
      <c r="L991" s="3"/>
    </row>
    <row r="992" spans="3:12" ht="12.75">
      <c r="C992" s="2"/>
      <c r="D992" s="2"/>
      <c r="F992" s="3"/>
      <c r="G992" s="4"/>
      <c r="H992" s="3"/>
      <c r="I992" s="2"/>
      <c r="J992" s="2"/>
      <c r="K992" s="2"/>
      <c r="L992" s="3"/>
    </row>
    <row r="993" spans="3:12" ht="12.75">
      <c r="C993" s="2"/>
      <c r="D993" s="2"/>
      <c r="F993" s="3"/>
      <c r="G993" s="4"/>
      <c r="H993" s="3"/>
      <c r="I993" s="2"/>
      <c r="J993" s="2"/>
      <c r="K993" s="2"/>
      <c r="L993" s="3"/>
    </row>
    <row r="994" spans="3:12" ht="12.75">
      <c r="C994" s="2"/>
      <c r="D994" s="2"/>
      <c r="F994" s="3"/>
      <c r="G994" s="4"/>
      <c r="H994" s="3"/>
      <c r="I994" s="2"/>
      <c r="J994" s="2"/>
      <c r="K994" s="2"/>
      <c r="L994" s="3"/>
    </row>
    <row r="995" spans="3:12" ht="12.75">
      <c r="C995" s="2"/>
      <c r="D995" s="2"/>
      <c r="F995" s="3"/>
      <c r="G995" s="4"/>
      <c r="H995" s="3"/>
      <c r="I995" s="2"/>
      <c r="J995" s="2"/>
      <c r="K995" s="2"/>
      <c r="L995" s="3"/>
    </row>
    <row r="996" spans="3:12" ht="12.75">
      <c r="C996" s="2"/>
      <c r="D996" s="2"/>
      <c r="F996" s="3"/>
      <c r="G996" s="4"/>
      <c r="H996" s="3"/>
      <c r="I996" s="2"/>
      <c r="J996" s="2"/>
      <c r="K996" s="2"/>
      <c r="L996" s="3"/>
    </row>
    <row r="997" spans="3:12" ht="12.75">
      <c r="C997" s="2"/>
      <c r="D997" s="2"/>
      <c r="F997" s="3"/>
      <c r="G997" s="4"/>
      <c r="H997" s="3"/>
      <c r="I997" s="2"/>
      <c r="J997" s="2"/>
      <c r="K997" s="2"/>
      <c r="L997" s="3"/>
    </row>
    <row r="998" spans="3:12" ht="12.75">
      <c r="C998" s="2"/>
      <c r="D998" s="2"/>
      <c r="F998" s="3"/>
      <c r="G998" s="4"/>
      <c r="H998" s="3"/>
      <c r="I998" s="2"/>
      <c r="J998" s="2"/>
      <c r="K998" s="2"/>
      <c r="L998" s="3"/>
    </row>
    <row r="999" spans="3:12" ht="12.75">
      <c r="C999" s="2"/>
      <c r="D999" s="2"/>
      <c r="F999" s="3"/>
      <c r="G999" s="4"/>
      <c r="H999" s="3"/>
      <c r="I999" s="2"/>
      <c r="J999" s="2"/>
      <c r="K999" s="2"/>
      <c r="L999" s="3"/>
    </row>
    <row r="1000" spans="3:12" ht="12.75">
      <c r="C1000" s="2"/>
      <c r="D1000" s="2"/>
      <c r="F1000" s="3"/>
      <c r="G1000" s="4"/>
      <c r="H1000" s="3"/>
      <c r="I1000" s="2"/>
      <c r="J1000" s="2"/>
      <c r="K1000" s="2"/>
      <c r="L1000" s="3"/>
    </row>
    <row r="1001" spans="3:12" ht="12.75">
      <c r="C1001" s="2"/>
      <c r="D1001" s="2"/>
      <c r="F1001" s="3"/>
      <c r="G1001" s="4"/>
      <c r="H1001" s="3"/>
      <c r="I1001" s="2"/>
      <c r="J1001" s="2"/>
      <c r="K1001" s="2"/>
      <c r="L1001" s="3"/>
    </row>
    <row r="1002" spans="3:12" ht="12.75">
      <c r="C1002" s="2"/>
      <c r="D1002" s="2"/>
      <c r="F1002" s="3"/>
      <c r="G1002" s="4"/>
      <c r="H1002" s="3"/>
      <c r="I1002" s="2"/>
      <c r="J1002" s="2"/>
      <c r="K1002" s="2"/>
      <c r="L1002" s="3"/>
    </row>
    <row r="1003" spans="3:12" ht="12.75">
      <c r="C1003" s="2"/>
      <c r="D1003" s="2"/>
      <c r="F1003" s="3"/>
      <c r="G1003" s="4"/>
      <c r="H1003" s="3"/>
      <c r="I1003" s="2"/>
      <c r="J1003" s="2"/>
      <c r="K1003" s="2"/>
      <c r="L1003" s="3"/>
    </row>
    <row r="1004" spans="3:12" ht="12.75">
      <c r="C1004" s="2"/>
      <c r="D1004" s="2"/>
      <c r="F1004" s="3"/>
      <c r="G1004" s="4"/>
      <c r="H1004" s="3"/>
      <c r="I1004" s="2"/>
      <c r="J1004" s="2"/>
      <c r="K1004" s="2"/>
      <c r="L1004" s="3"/>
    </row>
    <row r="1005" spans="3:12" ht="12.75">
      <c r="C1005" s="2"/>
      <c r="D1005" s="2"/>
      <c r="F1005" s="3"/>
      <c r="G1005" s="4"/>
      <c r="H1005" s="3"/>
      <c r="I1005" s="2"/>
      <c r="J1005" s="2"/>
      <c r="K1005" s="2"/>
      <c r="L1005" s="3"/>
    </row>
    <row r="1006" spans="3:12" ht="12.75">
      <c r="C1006" s="2"/>
      <c r="D1006" s="2"/>
      <c r="F1006" s="3"/>
      <c r="G1006" s="4"/>
      <c r="H1006" s="3"/>
      <c r="I1006" s="2"/>
      <c r="J1006" s="2"/>
      <c r="K1006" s="2"/>
      <c r="L1006" s="3"/>
    </row>
    <row r="1007" spans="3:12" ht="12.75">
      <c r="C1007" s="2"/>
      <c r="D1007" s="2"/>
      <c r="F1007" s="3"/>
      <c r="G1007" s="4"/>
      <c r="H1007" s="3"/>
      <c r="I1007" s="2"/>
      <c r="J1007" s="2"/>
      <c r="K1007" s="2"/>
      <c r="L1007" s="3"/>
    </row>
    <row r="1008" spans="3:12" ht="12.75">
      <c r="C1008" s="2"/>
      <c r="D1008" s="2"/>
      <c r="F1008" s="3"/>
      <c r="G1008" s="4"/>
      <c r="H1008" s="3"/>
      <c r="I1008" s="2"/>
      <c r="J1008" s="2"/>
      <c r="K1008" s="2"/>
      <c r="L1008" s="3"/>
    </row>
    <row r="1009" spans="3:12" ht="12.75">
      <c r="C1009" s="2"/>
      <c r="D1009" s="2"/>
      <c r="F1009" s="3"/>
      <c r="G1009" s="4"/>
      <c r="H1009" s="3"/>
      <c r="I1009" s="2"/>
      <c r="J1009" s="2"/>
      <c r="K1009" s="2"/>
      <c r="L1009" s="3"/>
    </row>
    <row r="1010" spans="3:12" ht="12.75">
      <c r="C1010" s="2"/>
      <c r="D1010" s="2"/>
      <c r="F1010" s="3"/>
      <c r="G1010" s="4"/>
      <c r="H1010" s="3"/>
      <c r="I1010" s="2"/>
      <c r="J1010" s="2"/>
      <c r="K1010" s="2"/>
      <c r="L1010" s="3"/>
    </row>
    <row r="1011" spans="3:12" ht="12.75">
      <c r="C1011" s="2"/>
      <c r="D1011" s="2"/>
      <c r="F1011" s="3"/>
      <c r="G1011" s="4"/>
      <c r="H1011" s="3"/>
      <c r="I1011" s="2"/>
      <c r="J1011" s="2"/>
      <c r="K1011" s="2"/>
      <c r="L1011" s="3"/>
    </row>
    <row r="1012" spans="3:12" ht="12.75">
      <c r="C1012" s="2"/>
      <c r="D1012" s="2"/>
      <c r="F1012" s="3"/>
      <c r="G1012" s="4"/>
      <c r="H1012" s="3"/>
      <c r="I1012" s="2"/>
      <c r="J1012" s="2"/>
      <c r="K1012" s="2"/>
      <c r="L1012" s="3"/>
    </row>
    <row r="1013" spans="3:12" ht="12.75">
      <c r="C1013" s="2"/>
      <c r="D1013" s="2"/>
      <c r="F1013" s="3"/>
      <c r="G1013" s="4"/>
      <c r="H1013" s="3"/>
      <c r="I1013" s="2"/>
      <c r="J1013" s="2"/>
      <c r="K1013" s="2"/>
      <c r="L1013" s="3"/>
    </row>
    <row r="1014" spans="3:12" ht="12.75">
      <c r="C1014" s="2"/>
      <c r="D1014" s="2"/>
      <c r="F1014" s="3"/>
      <c r="G1014" s="4"/>
      <c r="H1014" s="3"/>
      <c r="I1014" s="2"/>
      <c r="J1014" s="2"/>
      <c r="K1014" s="2"/>
      <c r="L1014" s="3"/>
    </row>
    <row r="1015" spans="3:12" ht="12.75">
      <c r="C1015" s="2"/>
      <c r="D1015" s="2"/>
      <c r="F1015" s="3"/>
      <c r="G1015" s="4"/>
      <c r="H1015" s="3"/>
      <c r="I1015" s="2"/>
      <c r="J1015" s="2"/>
      <c r="K1015" s="2"/>
      <c r="L1015" s="3"/>
    </row>
    <row r="1016" spans="3:12" ht="12.75">
      <c r="C1016" s="2"/>
      <c r="D1016" s="2"/>
      <c r="F1016" s="3"/>
      <c r="G1016" s="4"/>
      <c r="H1016" s="3"/>
      <c r="I1016" s="2"/>
      <c r="J1016" s="2"/>
      <c r="K1016" s="2"/>
      <c r="L1016" s="3"/>
    </row>
    <row r="1017" spans="3:12" ht="12.75">
      <c r="C1017" s="2"/>
      <c r="D1017" s="2"/>
      <c r="F1017" s="3"/>
      <c r="G1017" s="4"/>
      <c r="H1017" s="3"/>
      <c r="I1017" s="2"/>
      <c r="J1017" s="2"/>
      <c r="K1017" s="2"/>
      <c r="L1017" s="3"/>
    </row>
    <row r="1018" spans="3:12" ht="12.75">
      <c r="C1018" s="2"/>
      <c r="D1018" s="2"/>
      <c r="F1018" s="3"/>
      <c r="G1018" s="4"/>
      <c r="H1018" s="3"/>
      <c r="I1018" s="2"/>
      <c r="J1018" s="2"/>
      <c r="K1018" s="2"/>
      <c r="L1018" s="3"/>
    </row>
    <row r="1019" spans="3:12" ht="12.75">
      <c r="C1019" s="2"/>
      <c r="D1019" s="2"/>
      <c r="F1019" s="3"/>
      <c r="G1019" s="4"/>
      <c r="H1019" s="3"/>
      <c r="I1019" s="2"/>
      <c r="J1019" s="2"/>
      <c r="K1019" s="2"/>
      <c r="L1019" s="3"/>
    </row>
    <row r="1020" spans="3:12" ht="12.75">
      <c r="C1020" s="2"/>
      <c r="D1020" s="2"/>
      <c r="F1020" s="3"/>
      <c r="G1020" s="4"/>
      <c r="H1020" s="3"/>
      <c r="I1020" s="2"/>
      <c r="J1020" s="2"/>
      <c r="K1020" s="2"/>
      <c r="L1020" s="3"/>
    </row>
  </sheetData>
  <sheetProtection algorithmName="SHA-512" hashValue="ZkiUYgT7FrrA48RWAgXyLj0J7JxQPD4RbkcERaHI9JGtPSiuu1/P82GLCb/dZeuheQBWzsYagKidzRIyHF7+gA==" saltValue="KTDqnmMFoA21wUR3xQGHpw==" spinCount="100000" sheet="1" objects="1" scenarios="1"/>
  <mergeCells count="6">
    <mergeCell ref="I70:J70"/>
    <mergeCell ref="B8:J8"/>
    <mergeCell ref="B9:J9"/>
    <mergeCell ref="B7:J7"/>
    <mergeCell ref="B3:J3"/>
    <mergeCell ref="B5:J5"/>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FCB4-D0FE-4839-8080-D0921CB16C7B}">
  <dimension ref="A1:C1056"/>
  <sheetViews>
    <sheetView topLeftCell="A1034" workbookViewId="0">
      <selection activeCell="C1043" sqref="C1043"/>
    </sheetView>
  </sheetViews>
  <sheetFormatPr defaultRowHeight="12.75"/>
  <cols>
    <col min="3" max="3" width="11.5703125" bestFit="1" customWidth="1"/>
    <col min="4" max="4" width="11.7109375" bestFit="1" customWidth="1"/>
  </cols>
  <sheetData>
    <row r="1" spans="1:3">
      <c r="A1" t="s">
        <v>1015</v>
      </c>
      <c r="B1" t="s">
        <v>1016</v>
      </c>
      <c r="C1" t="s">
        <v>1017</v>
      </c>
    </row>
    <row r="2" spans="1:3">
      <c r="A2" t="s">
        <v>886</v>
      </c>
      <c r="B2" t="s">
        <v>886</v>
      </c>
      <c r="C2" s="44" t="e" cm="1" vm="1">
        <f t="array" ref="C2">_FV(B2,"Fechamento anterior",TRUE)</f>
        <v>#VALUE!</v>
      </c>
    </row>
    <row r="3" spans="1:3">
      <c r="A3" t="s">
        <v>32</v>
      </c>
      <c r="B3" t="e" vm="2">
        <v>#VALUE!</v>
      </c>
      <c r="C3" s="44" cm="1">
        <f t="array" ref="C3">_FV(B3,"Fechamento anterior",TRUE)</f>
        <v>21.08</v>
      </c>
    </row>
    <row r="4" spans="1:3">
      <c r="A4" t="s">
        <v>33</v>
      </c>
      <c r="B4" t="e" vm="3">
        <v>#VALUE!</v>
      </c>
      <c r="C4" s="44" cm="1">
        <f t="array" ref="C4">_FV(B4,"Fechamento anterior",TRUE)</f>
        <v>59.1</v>
      </c>
    </row>
    <row r="5" spans="1:3">
      <c r="A5" t="s">
        <v>34</v>
      </c>
      <c r="B5" t="e" vm="4">
        <v>#VALUE!</v>
      </c>
      <c r="C5" s="44" cm="1">
        <f t="array" ref="C5">_FV(B5,"Fechamento anterior",TRUE)</f>
        <v>620</v>
      </c>
    </row>
    <row r="6" spans="1:3">
      <c r="A6" t="s">
        <v>35</v>
      </c>
      <c r="B6" t="e" vm="5">
        <v>#VALUE!</v>
      </c>
      <c r="C6" s="44" cm="1">
        <f t="array" ref="C6">_FV(B6,"Fechamento anterior",TRUE)</f>
        <v>332.86</v>
      </c>
    </row>
    <row r="7" spans="1:3">
      <c r="A7" t="s">
        <v>36</v>
      </c>
      <c r="B7" t="e" vm="6">
        <v>#VALUE!</v>
      </c>
      <c r="C7" s="44" cm="1">
        <f t="array" ref="C7">_FV(B7,"Fechamento anterior",TRUE)</f>
        <v>201</v>
      </c>
    </row>
    <row r="8" spans="1:3">
      <c r="A8" t="s">
        <v>37</v>
      </c>
      <c r="B8" t="e" vm="7">
        <v>#VALUE!</v>
      </c>
      <c r="C8" s="44" cm="1">
        <f t="array" ref="C8">_FV(B8,"Fechamento anterior",TRUE)</f>
        <v>34.08</v>
      </c>
    </row>
    <row r="9" spans="1:3">
      <c r="A9" t="s">
        <v>38</v>
      </c>
      <c r="B9" t="e" vm="8">
        <v>#VALUE!</v>
      </c>
      <c r="C9" s="44" cm="1">
        <f t="array" ref="C9">_FV(B9,"Fechamento anterior",TRUE)</f>
        <v>252.21</v>
      </c>
    </row>
    <row r="10" spans="1:3">
      <c r="A10" t="s">
        <v>39</v>
      </c>
      <c r="B10" t="e" vm="9">
        <v>#VALUE!</v>
      </c>
      <c r="C10" s="44" cm="1">
        <f t="array" ref="C10">_FV(B10,"Fechamento anterior",TRUE)</f>
        <v>282.45999999999998</v>
      </c>
    </row>
    <row r="11" spans="1:3">
      <c r="A11" t="s">
        <v>40</v>
      </c>
      <c r="B11" t="e" vm="10">
        <v>#VALUE!</v>
      </c>
      <c r="C11" s="44" cm="1">
        <f t="array" ref="C11">_FV(B11,"Fechamento anterior",TRUE)</f>
        <v>94.4</v>
      </c>
    </row>
    <row r="12" spans="1:3">
      <c r="A12" t="s">
        <v>41</v>
      </c>
      <c r="B12" t="e" vm="11">
        <v>#VALUE!</v>
      </c>
      <c r="C12" s="44" cm="1">
        <f t="array" ref="C12">_FV(B12,"Fechamento anterior",TRUE)</f>
        <v>499</v>
      </c>
    </row>
    <row r="13" spans="1:3">
      <c r="A13" t="s">
        <v>42</v>
      </c>
      <c r="B13" t="e" vm="12">
        <v>#VALUE!</v>
      </c>
      <c r="C13" s="44" cm="1">
        <f t="array" ref="C13">_FV(B13,"Fechamento anterior",TRUE)</f>
        <v>367.08</v>
      </c>
    </row>
    <row r="14" spans="1:3">
      <c r="A14" t="s">
        <v>43</v>
      </c>
      <c r="B14" t="e" vm="13">
        <v>#VALUE!</v>
      </c>
      <c r="C14" s="44" cm="1">
        <f t="array" ref="C14">_FV(B14,"Fechamento anterior",TRUE)</f>
        <v>262.39</v>
      </c>
    </row>
    <row r="15" spans="1:3">
      <c r="A15" t="s">
        <v>44</v>
      </c>
      <c r="B15" t="e" vm="14">
        <v>#VALUE!</v>
      </c>
      <c r="C15" s="44" cm="1">
        <f t="array" ref="C15">_FV(B15,"Fechamento anterior",TRUE)</f>
        <v>50.88</v>
      </c>
    </row>
    <row r="16" spans="1:3">
      <c r="A16" t="s">
        <v>45</v>
      </c>
      <c r="B16" t="e" vm="15">
        <v>#VALUE!</v>
      </c>
      <c r="C16" s="44" cm="1">
        <f t="array" ref="C16">_FV(B16,"Fechamento anterior",TRUE)</f>
        <v>698.5</v>
      </c>
    </row>
    <row r="17" spans="1:3">
      <c r="A17" t="s">
        <v>46</v>
      </c>
      <c r="B17" t="e" vm="16">
        <v>#VALUE!</v>
      </c>
      <c r="C17" s="44" cm="1">
        <f t="array" ref="C17">_FV(B17,"Fechamento anterior",TRUE)</f>
        <v>46.5</v>
      </c>
    </row>
    <row r="18" spans="1:3">
      <c r="A18" t="s">
        <v>47</v>
      </c>
      <c r="B18" t="e" vm="17">
        <v>#VALUE!</v>
      </c>
      <c r="C18" s="44" cm="1">
        <f t="array" ref="C18">_FV(B18,"Fechamento anterior",TRUE)</f>
        <v>19.850000000000001</v>
      </c>
    </row>
    <row r="19" spans="1:3">
      <c r="A19" t="s">
        <v>48</v>
      </c>
      <c r="B19" t="e" vm="18">
        <v>#VALUE!</v>
      </c>
      <c r="C19" s="44" cm="1">
        <f t="array" ref="C19">_FV(B19,"Fechamento anterior",TRUE)</f>
        <v>310</v>
      </c>
    </row>
    <row r="20" spans="1:3">
      <c r="A20" t="s">
        <v>49</v>
      </c>
      <c r="B20" t="e" vm="19">
        <v>#VALUE!</v>
      </c>
      <c r="C20" s="44" cm="1">
        <f t="array" ref="C20">_FV(B20,"Fechamento anterior",TRUE)</f>
        <v>221.98</v>
      </c>
    </row>
    <row r="21" spans="1:3">
      <c r="A21" t="s">
        <v>50</v>
      </c>
      <c r="B21" t="e" vm="20">
        <v>#VALUE!</v>
      </c>
      <c r="C21" s="44" cm="1">
        <f t="array" ref="C21">_FV(B21,"Fechamento anterior",TRUE)</f>
        <v>64.12</v>
      </c>
    </row>
    <row r="22" spans="1:3">
      <c r="A22" t="s">
        <v>51</v>
      </c>
      <c r="B22" t="e" vm="21">
        <v>#VALUE!</v>
      </c>
      <c r="C22" s="44" cm="1">
        <f t="array" ref="C22">_FV(B22,"Fechamento anterior",TRUE)</f>
        <v>74.88</v>
      </c>
    </row>
    <row r="23" spans="1:3">
      <c r="A23" t="s">
        <v>52</v>
      </c>
      <c r="B23" t="s">
        <v>52</v>
      </c>
      <c r="C23" s="44" t="e" cm="1" vm="1">
        <f t="array" ref="C23">_FV(B23,"Fechamento anterior",TRUE)</f>
        <v>#VALUE!</v>
      </c>
    </row>
    <row r="24" spans="1:3">
      <c r="A24" t="s">
        <v>53</v>
      </c>
      <c r="B24" t="s">
        <v>53</v>
      </c>
      <c r="C24" s="44" t="e" cm="1" vm="1">
        <f t="array" ref="C24">_FV(B24,"Fechamento anterior",TRUE)</f>
        <v>#VALUE!</v>
      </c>
    </row>
    <row r="25" spans="1:3">
      <c r="A25" t="s">
        <v>54</v>
      </c>
      <c r="B25" t="e" vm="22">
        <v>#VALUE!</v>
      </c>
      <c r="C25" s="44" cm="1">
        <f t="array" ref="C25">_FV(B25,"Fechamento anterior",TRUE)</f>
        <v>97.2</v>
      </c>
    </row>
    <row r="26" spans="1:3">
      <c r="A26" t="s">
        <v>55</v>
      </c>
      <c r="B26" t="e" vm="23">
        <v>#VALUE!</v>
      </c>
      <c r="C26" s="44" cm="1">
        <f t="array" ref="C26">_FV(B26,"Fechamento anterior",TRUE)</f>
        <v>36</v>
      </c>
    </row>
    <row r="27" spans="1:3">
      <c r="A27" t="s">
        <v>56</v>
      </c>
      <c r="B27" t="e" vm="24">
        <v>#VALUE!</v>
      </c>
      <c r="C27" s="44" cm="1">
        <f t="array" ref="C27">_FV(B27,"Fechamento anterior",TRUE)</f>
        <v>561.45000000000005</v>
      </c>
    </row>
    <row r="28" spans="1:3">
      <c r="A28" t="s">
        <v>57</v>
      </c>
      <c r="B28" t="e" vm="25">
        <v>#VALUE!</v>
      </c>
      <c r="C28" s="44" cm="1">
        <f t="array" ref="C28">_FV(B28,"Fechamento anterior",TRUE)</f>
        <v>103.87</v>
      </c>
    </row>
    <row r="29" spans="1:3">
      <c r="A29" t="s">
        <v>58</v>
      </c>
      <c r="B29" t="s">
        <v>58</v>
      </c>
      <c r="C29" s="44" t="e" cm="1" vm="1">
        <f t="array" ref="C29">_FV(B29,"Fechamento anterior",TRUE)</f>
        <v>#VALUE!</v>
      </c>
    </row>
    <row r="30" spans="1:3">
      <c r="A30" t="s">
        <v>59</v>
      </c>
      <c r="B30" t="e" vm="26">
        <v>#VALUE!</v>
      </c>
      <c r="C30" s="44" cm="1">
        <f t="array" ref="C30">_FV(B30,"Fechamento anterior",TRUE)</f>
        <v>446.66</v>
      </c>
    </row>
    <row r="31" spans="1:3">
      <c r="A31" t="s">
        <v>60</v>
      </c>
      <c r="B31" t="e" vm="27">
        <v>#VALUE!</v>
      </c>
      <c r="C31" s="44" cm="1">
        <f t="array" ref="C31">_FV(B31,"Fechamento anterior",TRUE)</f>
        <v>449.26</v>
      </c>
    </row>
    <row r="32" spans="1:3">
      <c r="A32" t="s">
        <v>61</v>
      </c>
      <c r="B32" t="s">
        <v>61</v>
      </c>
      <c r="C32" s="44" t="e" cm="1" vm="1">
        <f t="array" ref="C32">_FV(B32,"Fechamento anterior",TRUE)</f>
        <v>#VALUE!</v>
      </c>
    </row>
    <row r="33" spans="1:3">
      <c r="A33" t="s">
        <v>62</v>
      </c>
      <c r="B33" t="e" vm="28">
        <v>#VALUE!</v>
      </c>
      <c r="C33" s="44" cm="1">
        <f t="array" ref="C33">_FV(B33,"Fechamento anterior",TRUE)</f>
        <v>397.77</v>
      </c>
    </row>
    <row r="34" spans="1:3">
      <c r="A34" t="s">
        <v>63</v>
      </c>
      <c r="B34" t="e" vm="29">
        <v>#VALUE!</v>
      </c>
      <c r="C34" s="44" cm="1">
        <f t="array" ref="C34">_FV(B34,"Fechamento anterior",TRUE)</f>
        <v>460.35</v>
      </c>
    </row>
    <row r="35" spans="1:3">
      <c r="A35" t="s">
        <v>64</v>
      </c>
      <c r="B35" t="e" vm="30">
        <v>#VALUE!</v>
      </c>
      <c r="C35" s="44" cm="1">
        <f t="array" ref="C35">_FV(B35,"Fechamento anterior",TRUE)</f>
        <v>177.82</v>
      </c>
    </row>
    <row r="36" spans="1:3">
      <c r="A36" t="s">
        <v>65</v>
      </c>
      <c r="B36" t="e" vm="31">
        <v>#VALUE!</v>
      </c>
      <c r="C36" s="44" cm="1">
        <f t="array" ref="C36">_FV(B36,"Fechamento anterior",TRUE)</f>
        <v>370.08</v>
      </c>
    </row>
    <row r="37" spans="1:3">
      <c r="A37" t="s">
        <v>66</v>
      </c>
      <c r="B37" t="e" vm="32">
        <v>#VALUE!</v>
      </c>
      <c r="C37" s="44" cm="1">
        <f t="array" ref="C37">_FV(B37,"Fechamento anterior",TRUE)</f>
        <v>163.54</v>
      </c>
    </row>
    <row r="38" spans="1:3">
      <c r="A38" t="s">
        <v>67</v>
      </c>
      <c r="B38" t="e" vm="33">
        <v>#VALUE!</v>
      </c>
      <c r="C38" s="44" cm="1">
        <f t="array" ref="C38">_FV(B38,"Fechamento anterior",TRUE)</f>
        <v>161.91999999999999</v>
      </c>
    </row>
    <row r="39" spans="1:3">
      <c r="A39" t="s">
        <v>68</v>
      </c>
      <c r="B39" t="e" vm="34">
        <v>#VALUE!</v>
      </c>
      <c r="C39" s="44" cm="1">
        <f t="array" ref="C39">_FV(B39,"Fechamento anterior",TRUE)</f>
        <v>101.46</v>
      </c>
    </row>
    <row r="40" spans="1:3">
      <c r="A40" t="s">
        <v>69</v>
      </c>
      <c r="B40" t="e" vm="35">
        <v>#VALUE!</v>
      </c>
      <c r="C40" s="44" cm="1">
        <f t="array" ref="C40">_FV(B40,"Fechamento anterior",TRUE)</f>
        <v>47.1</v>
      </c>
    </row>
    <row r="41" spans="1:3">
      <c r="A41" t="s">
        <v>70</v>
      </c>
      <c r="B41" t="e" vm="36">
        <v>#VALUE!</v>
      </c>
      <c r="C41" s="44" cm="1">
        <f t="array" ref="C41">_FV(B41,"Fechamento anterior",TRUE)</f>
        <v>215.76</v>
      </c>
    </row>
    <row r="42" spans="1:3">
      <c r="A42" t="s">
        <v>71</v>
      </c>
      <c r="B42" t="e" vm="37">
        <v>#VALUE!</v>
      </c>
      <c r="C42" s="44" cm="1">
        <f t="array" ref="C42">_FV(B42,"Fechamento anterior",TRUE)</f>
        <v>13.45</v>
      </c>
    </row>
    <row r="43" spans="1:3">
      <c r="A43" t="s">
        <v>72</v>
      </c>
      <c r="B43" t="e" vm="38">
        <v>#VALUE!</v>
      </c>
      <c r="C43" s="44" cm="1">
        <f t="array" ref="C43">_FV(B43,"Fechamento anterior",TRUE)</f>
        <v>303</v>
      </c>
    </row>
    <row r="44" spans="1:3">
      <c r="A44" t="s">
        <v>73</v>
      </c>
      <c r="B44" t="e" vm="39">
        <v>#VALUE!</v>
      </c>
      <c r="C44" s="44" cm="1">
        <f t="array" ref="C44">_FV(B44,"Fechamento anterior",TRUE)</f>
        <v>40.6</v>
      </c>
    </row>
    <row r="45" spans="1:3">
      <c r="A45" t="s">
        <v>74</v>
      </c>
      <c r="B45" t="s">
        <v>74</v>
      </c>
      <c r="C45" s="44" t="e" cm="1" vm="1">
        <f t="array" ref="C45">_FV(B45,"Fechamento anterior",TRUE)</f>
        <v>#VALUE!</v>
      </c>
    </row>
    <row r="46" spans="1:3">
      <c r="A46" t="s">
        <v>75</v>
      </c>
      <c r="B46" t="e" vm="40">
        <v>#VALUE!</v>
      </c>
      <c r="C46" s="44" cm="1">
        <f t="array" ref="C46">_FV(B46,"Fechamento anterior",TRUE)</f>
        <v>322.43</v>
      </c>
    </row>
    <row r="47" spans="1:3">
      <c r="A47" t="s">
        <v>76</v>
      </c>
      <c r="B47" t="e" vm="41">
        <v>#VALUE!</v>
      </c>
      <c r="C47" s="44" cm="1">
        <f t="array" ref="C47">_FV(B47,"Fechamento anterior",TRUE)</f>
        <v>294.5</v>
      </c>
    </row>
    <row r="48" spans="1:3">
      <c r="A48" t="s">
        <v>77</v>
      </c>
      <c r="B48" t="e" vm="42">
        <v>#VALUE!</v>
      </c>
      <c r="C48" s="44" cm="1">
        <f t="array" ref="C48">_FV(B48,"Fechamento anterior",TRUE)</f>
        <v>582</v>
      </c>
    </row>
    <row r="49" spans="1:3">
      <c r="A49" t="s">
        <v>78</v>
      </c>
      <c r="B49" t="e" vm="43">
        <v>#VALUE!</v>
      </c>
      <c r="C49" s="44" cm="1">
        <f t="array" ref="C49">_FV(B49,"Fechamento anterior",TRUE)</f>
        <v>199.77</v>
      </c>
    </row>
    <row r="50" spans="1:3">
      <c r="A50" t="s">
        <v>79</v>
      </c>
      <c r="B50" t="s">
        <v>79</v>
      </c>
      <c r="C50" s="44" t="e" cm="1" vm="1">
        <f t="array" ref="C50">_FV(B50,"Fechamento anterior",TRUE)</f>
        <v>#VALUE!</v>
      </c>
    </row>
    <row r="51" spans="1:3">
      <c r="A51" t="s">
        <v>80</v>
      </c>
      <c r="B51" t="e" vm="44">
        <v>#VALUE!</v>
      </c>
      <c r="C51" s="44" cm="1">
        <f t="array" ref="C51">_FV(B51,"Fechamento anterior",TRUE)</f>
        <v>75.599999999999994</v>
      </c>
    </row>
    <row r="52" spans="1:3">
      <c r="A52" t="s">
        <v>81</v>
      </c>
      <c r="B52" t="s">
        <v>81</v>
      </c>
      <c r="C52" s="44" t="e" cm="1" vm="1">
        <f t="array" ref="C52">_FV(B52,"Fechamento anterior",TRUE)</f>
        <v>#VALUE!</v>
      </c>
    </row>
    <row r="53" spans="1:3">
      <c r="A53" t="s">
        <v>82</v>
      </c>
      <c r="B53" t="s">
        <v>82</v>
      </c>
      <c r="C53" s="44" t="e" cm="1" vm="1">
        <f t="array" ref="C53">_FV(B53,"Fechamento anterior",TRUE)</f>
        <v>#VALUE!</v>
      </c>
    </row>
    <row r="54" spans="1:3">
      <c r="A54" t="s">
        <v>83</v>
      </c>
      <c r="B54" t="e" vm="45">
        <v>#VALUE!</v>
      </c>
      <c r="C54" s="44" cm="1">
        <f t="array" ref="C54">_FV(B54,"Fechamento anterior",TRUE)</f>
        <v>53</v>
      </c>
    </row>
    <row r="55" spans="1:3">
      <c r="A55" t="s">
        <v>84</v>
      </c>
      <c r="B55" t="e" vm="46">
        <v>#VALUE!</v>
      </c>
      <c r="C55" s="44" cm="1">
        <f t="array" ref="C55">_FV(B55,"Fechamento anterior",TRUE)</f>
        <v>60.31</v>
      </c>
    </row>
    <row r="56" spans="1:3">
      <c r="A56" t="s">
        <v>85</v>
      </c>
      <c r="B56" t="e" vm="47">
        <v>#VALUE!</v>
      </c>
      <c r="C56" s="44" cm="1">
        <f t="array" ref="C56">_FV(B56,"Fechamento anterior",TRUE)</f>
        <v>65.66</v>
      </c>
    </row>
    <row r="57" spans="1:3">
      <c r="A57" t="s">
        <v>86</v>
      </c>
      <c r="B57" t="e" vm="48">
        <v>#VALUE!</v>
      </c>
      <c r="C57" s="44" cm="1">
        <f t="array" ref="C57">_FV(B57,"Fechamento anterior",TRUE)</f>
        <v>11.85</v>
      </c>
    </row>
    <row r="58" spans="1:3">
      <c r="A58" t="s">
        <v>87</v>
      </c>
      <c r="B58" t="e" vm="49">
        <v>#VALUE!</v>
      </c>
      <c r="C58" s="44" cm="1">
        <f t="array" ref="C58">_FV(B58,"Fechamento anterior",TRUE)</f>
        <v>52.03</v>
      </c>
    </row>
    <row r="59" spans="1:3">
      <c r="A59" t="s">
        <v>88</v>
      </c>
      <c r="B59" t="e" vm="50">
        <v>#VALUE!</v>
      </c>
      <c r="C59" s="44" cm="1">
        <f t="array" ref="C59">_FV(B59,"Fechamento anterior",TRUE)</f>
        <v>58.08</v>
      </c>
    </row>
    <row r="60" spans="1:3">
      <c r="A60" t="s">
        <v>89</v>
      </c>
      <c r="B60" t="e" vm="51">
        <v>#VALUE!</v>
      </c>
      <c r="C60" s="44" cm="1">
        <f t="array" ref="C60">_FV(B60,"Fechamento anterior",TRUE)</f>
        <v>1847.61</v>
      </c>
    </row>
    <row r="61" spans="1:3">
      <c r="A61" t="s">
        <v>932</v>
      </c>
      <c r="B61" t="e" vm="52">
        <v>#VALUE!</v>
      </c>
      <c r="C61" s="44" cm="1">
        <f t="array" ref="C61">_FV(B61,"Fechamento anterior",TRUE)</f>
        <v>107.24</v>
      </c>
    </row>
    <row r="62" spans="1:3">
      <c r="A62" t="s">
        <v>90</v>
      </c>
      <c r="B62" t="e" vm="53">
        <v>#VALUE!</v>
      </c>
      <c r="C62" s="44" cm="1">
        <f t="array" ref="C62">_FV(B62,"Fechamento anterior",TRUE)</f>
        <v>58.3</v>
      </c>
    </row>
    <row r="63" spans="1:3">
      <c r="A63" t="s">
        <v>91</v>
      </c>
      <c r="B63" t="e" vm="54">
        <v>#VALUE!</v>
      </c>
      <c r="C63" s="44" cm="1">
        <f t="array" ref="C63">_FV(B63,"Fechamento anterior",TRUE)</f>
        <v>63.18</v>
      </c>
    </row>
    <row r="64" spans="1:3">
      <c r="A64" t="s">
        <v>858</v>
      </c>
      <c r="B64" t="e" vm="55">
        <v>#VALUE!</v>
      </c>
      <c r="C64" s="44" cm="1">
        <f t="array" ref="C64">_FV(B64,"Fechamento anterior",TRUE)</f>
        <v>48.4</v>
      </c>
    </row>
    <row r="65" spans="1:3">
      <c r="A65" t="s">
        <v>971</v>
      </c>
      <c r="B65" t="e" vm="56">
        <v>#VALUE!</v>
      </c>
      <c r="C65" s="44" cm="1">
        <f t="array" ref="C65">_FV(B65,"Fechamento anterior",TRUE)</f>
        <v>25.8</v>
      </c>
    </row>
    <row r="66" spans="1:3">
      <c r="A66" t="s">
        <v>1030</v>
      </c>
      <c r="B66" t="e" vm="57">
        <v>#VALUE!</v>
      </c>
      <c r="C66" s="44" cm="1">
        <f t="array" ref="C66">_FV(B66,"Fechamento anterior",TRUE)</f>
        <v>1.4</v>
      </c>
    </row>
    <row r="67" spans="1:3">
      <c r="A67" t="s">
        <v>1011</v>
      </c>
      <c r="B67" t="e" vm="58">
        <v>#VALUE!</v>
      </c>
      <c r="C67" s="44" cm="1">
        <f t="array" ref="C67">_FV(B67,"Fechamento anterior",TRUE)</f>
        <v>53.68</v>
      </c>
    </row>
    <row r="68" spans="1:3">
      <c r="A68" t="s">
        <v>92</v>
      </c>
      <c r="B68" t="e" vm="59">
        <v>#VALUE!</v>
      </c>
      <c r="C68" s="44" cm="1">
        <f t="array" ref="C68">_FV(B68,"Fechamento anterior",TRUE)</f>
        <v>401.8</v>
      </c>
    </row>
    <row r="69" spans="1:3">
      <c r="A69" t="s">
        <v>93</v>
      </c>
      <c r="B69" t="e" vm="60">
        <v>#VALUE!</v>
      </c>
      <c r="C69" s="44" cm="1">
        <f t="array" ref="C69">_FV(B69,"Fechamento anterior",TRUE)</f>
        <v>35.71</v>
      </c>
    </row>
    <row r="70" spans="1:3">
      <c r="A70" t="s">
        <v>1019</v>
      </c>
      <c r="B70" t="e" vm="61">
        <v>#VALUE!</v>
      </c>
      <c r="C70" s="44" cm="1">
        <f t="array" ref="C70">_FV(B70,"Fechamento anterior",TRUE)</f>
        <v>8.1</v>
      </c>
    </row>
    <row r="71" spans="1:3">
      <c r="A71" t="s">
        <v>95</v>
      </c>
      <c r="B71" t="e" vm="62">
        <v>#VALUE!</v>
      </c>
      <c r="C71" s="44" cm="1">
        <f t="array" ref="C71">_FV(B71,"Fechamento anterior",TRUE)</f>
        <v>21.66</v>
      </c>
    </row>
    <row r="72" spans="1:3">
      <c r="A72" t="s">
        <v>94</v>
      </c>
      <c r="B72" t="e" vm="63">
        <v>#VALUE!</v>
      </c>
      <c r="C72" s="44" cm="1">
        <f t="array" ref="C72">_FV(B72,"Fechamento anterior",TRUE)</f>
        <v>8.2799999999999994</v>
      </c>
    </row>
    <row r="73" spans="1:3">
      <c r="A73" t="s">
        <v>889</v>
      </c>
      <c r="B73" t="s">
        <v>889</v>
      </c>
      <c r="C73" s="44" t="e" cm="1" vm="1">
        <f t="array" ref="C73">_FV(B73,"Fechamento anterior",TRUE)</f>
        <v>#VALUE!</v>
      </c>
    </row>
    <row r="74" spans="1:3">
      <c r="A74" t="s">
        <v>16</v>
      </c>
      <c r="B74" t="e" vm="64">
        <v>#VALUE!</v>
      </c>
      <c r="C74" s="44" cm="1">
        <f t="array" ref="C74">_FV(B74,"Fechamento anterior",TRUE)</f>
        <v>30.75</v>
      </c>
    </row>
    <row r="75" spans="1:3">
      <c r="A75" t="s">
        <v>1021</v>
      </c>
      <c r="B75" t="e" vm="65">
        <v>#VALUE!</v>
      </c>
      <c r="C75" s="44" cm="1">
        <f t="array" ref="C75">_FV(B75,"Fechamento anterior",TRUE)</f>
        <v>0.61</v>
      </c>
    </row>
    <row r="76" spans="1:3">
      <c r="A76" t="s">
        <v>96</v>
      </c>
      <c r="B76" t="e" vm="66">
        <v>#VALUE!</v>
      </c>
      <c r="C76" s="44" cm="1">
        <f t="array" ref="C76">_FV(B76,"Fechamento anterior",TRUE)</f>
        <v>67.48</v>
      </c>
    </row>
    <row r="77" spans="1:3">
      <c r="A77" t="s">
        <v>985</v>
      </c>
      <c r="B77" t="e" vm="67">
        <v>#VALUE!</v>
      </c>
      <c r="C77" s="44" cm="1">
        <f t="array" ref="C77">_FV(B77,"Fechamento anterior",TRUE)</f>
        <v>161.02000000000001</v>
      </c>
    </row>
    <row r="78" spans="1:3">
      <c r="A78" t="s">
        <v>97</v>
      </c>
      <c r="B78" t="e" vm="68">
        <v>#VALUE!</v>
      </c>
      <c r="C78" s="44" cm="1">
        <f t="array" ref="C78">_FV(B78,"Fechamento anterior",TRUE)</f>
        <v>46.24</v>
      </c>
    </row>
    <row r="79" spans="1:3">
      <c r="A79" t="s">
        <v>98</v>
      </c>
      <c r="B79" t="e" vm="69">
        <v>#VALUE!</v>
      </c>
      <c r="C79" s="44" cm="1">
        <f t="array" ref="C79">_FV(B79,"Fechamento anterior",TRUE)</f>
        <v>196.25</v>
      </c>
    </row>
    <row r="80" spans="1:3">
      <c r="A80" t="s">
        <v>99</v>
      </c>
      <c r="B80" t="e" vm="70">
        <v>#VALUE!</v>
      </c>
      <c r="C80" s="44" cm="1">
        <f t="array" ref="C80">_FV(B80,"Fechamento anterior",TRUE)</f>
        <v>60.3</v>
      </c>
    </row>
    <row r="81" spans="1:3">
      <c r="A81" t="s">
        <v>100</v>
      </c>
      <c r="B81" t="e" vm="71">
        <v>#VALUE!</v>
      </c>
      <c r="C81" s="44" cm="1">
        <f t="array" ref="C81">_FV(B81,"Fechamento anterior",TRUE)</f>
        <v>540.54</v>
      </c>
    </row>
    <row r="82" spans="1:3">
      <c r="A82" t="s">
        <v>1007</v>
      </c>
      <c r="B82" t="e" vm="72">
        <v>#VALUE!</v>
      </c>
      <c r="C82" s="44" cm="1">
        <f t="array" ref="C82">_FV(B82,"Fechamento anterior",TRUE)</f>
        <v>9.0299999999999994</v>
      </c>
    </row>
    <row r="83" spans="1:3">
      <c r="A83" t="s">
        <v>101</v>
      </c>
      <c r="B83" t="e" vm="73">
        <v>#VALUE!</v>
      </c>
      <c r="C83" s="44" cm="1">
        <f t="array" ref="C83">_FV(B83,"Fechamento anterior",TRUE)</f>
        <v>49.19</v>
      </c>
    </row>
    <row r="84" spans="1:3">
      <c r="A84" t="s">
        <v>102</v>
      </c>
      <c r="B84" t="e" vm="74">
        <v>#VALUE!</v>
      </c>
      <c r="C84" s="44" cm="1">
        <f t="array" ref="C84">_FV(B84,"Fechamento anterior",TRUE)</f>
        <v>10.210000000000001</v>
      </c>
    </row>
    <row r="85" spans="1:3">
      <c r="A85" t="s">
        <v>103</v>
      </c>
      <c r="B85" t="e" vm="75">
        <v>#VALUE!</v>
      </c>
      <c r="C85" s="44" cm="1">
        <f t="array" ref="C85">_FV(B85,"Fechamento anterior",TRUE)</f>
        <v>85.16</v>
      </c>
    </row>
    <row r="86" spans="1:3">
      <c r="A86" t="s">
        <v>104</v>
      </c>
      <c r="B86" t="e" vm="76">
        <v>#VALUE!</v>
      </c>
      <c r="C86" s="44" cm="1">
        <f t="array" ref="C86">_FV(B86,"Fechamento anterior",TRUE)</f>
        <v>36.130000000000003</v>
      </c>
    </row>
    <row r="87" spans="1:3">
      <c r="A87" t="s">
        <v>105</v>
      </c>
      <c r="B87" t="e" vm="77">
        <v>#VALUE!</v>
      </c>
      <c r="C87" s="44" cm="1">
        <f t="array" ref="C87">_FV(B87,"Fechamento anterior",TRUE)</f>
        <v>1711</v>
      </c>
    </row>
    <row r="88" spans="1:3">
      <c r="A88" t="s">
        <v>13</v>
      </c>
      <c r="B88" t="e" vm="78">
        <v>#VALUE!</v>
      </c>
      <c r="C88" s="44" cm="1">
        <f t="array" ref="C88">_FV(B88,"Fechamento anterior",TRUE)</f>
        <v>18.399999999999999</v>
      </c>
    </row>
    <row r="89" spans="1:3">
      <c r="A89" t="s">
        <v>106</v>
      </c>
      <c r="B89" t="e" vm="79">
        <v>#VALUE!</v>
      </c>
      <c r="C89" s="44" cm="1">
        <f t="array" ref="C89">_FV(B89,"Fechamento anterior",TRUE)</f>
        <v>11.66</v>
      </c>
    </row>
    <row r="90" spans="1:3">
      <c r="A90" t="s">
        <v>107</v>
      </c>
      <c r="B90" t="e" vm="80">
        <v>#VALUE!</v>
      </c>
      <c r="C90" s="44" cm="1">
        <f t="array" ref="C90">_FV(B90,"Fechamento anterior",TRUE)</f>
        <v>11.57</v>
      </c>
    </row>
    <row r="91" spans="1:3">
      <c r="A91" t="s">
        <v>108</v>
      </c>
      <c r="B91" t="e" vm="81">
        <v>#VALUE!</v>
      </c>
      <c r="C91" s="44" cm="1">
        <f t="array" ref="C91">_FV(B91,"Fechamento anterior",TRUE)</f>
        <v>613.97</v>
      </c>
    </row>
    <row r="92" spans="1:3">
      <c r="A92" t="s">
        <v>109</v>
      </c>
      <c r="B92" t="e" vm="82">
        <v>#VALUE!</v>
      </c>
      <c r="C92" s="44" cm="1">
        <f t="array" ref="C92">_FV(B92,"Fechamento anterior",TRUE)</f>
        <v>129.65</v>
      </c>
    </row>
    <row r="93" spans="1:3">
      <c r="A93" t="s">
        <v>110</v>
      </c>
      <c r="B93" t="e" vm="83">
        <v>#VALUE!</v>
      </c>
      <c r="C93" s="44" cm="1">
        <f t="array" ref="C93">_FV(B93,"Fechamento anterior",TRUE)</f>
        <v>83.09</v>
      </c>
    </row>
    <row r="94" spans="1:3">
      <c r="A94" t="s">
        <v>111</v>
      </c>
      <c r="B94" t="e" vm="84">
        <v>#VALUE!</v>
      </c>
      <c r="C94" s="44" cm="1">
        <f t="array" ref="C94">_FV(B94,"Fechamento anterior",TRUE)</f>
        <v>7.73</v>
      </c>
    </row>
    <row r="95" spans="1:3">
      <c r="A95" t="s">
        <v>112</v>
      </c>
      <c r="B95" t="e" vm="85">
        <v>#VALUE!</v>
      </c>
      <c r="C95" s="44" cm="1">
        <f t="array" ref="C95">_FV(B95,"Fechamento anterior",TRUE)</f>
        <v>62.76</v>
      </c>
    </row>
    <row r="96" spans="1:3">
      <c r="A96" t="s">
        <v>113</v>
      </c>
      <c r="B96" t="e" vm="86">
        <v>#VALUE!</v>
      </c>
      <c r="C96" s="44" cm="1">
        <f t="array" ref="C96">_FV(B96,"Fechamento anterior",TRUE)</f>
        <v>102.8</v>
      </c>
    </row>
    <row r="97" spans="1:3">
      <c r="A97" t="s">
        <v>114</v>
      </c>
      <c r="B97" t="s">
        <v>114</v>
      </c>
      <c r="C97" s="44" t="e" cm="1" vm="1">
        <f t="array" ref="C97">_FV(B97,"Fechamento anterior",TRUE)</f>
        <v>#VALUE!</v>
      </c>
    </row>
    <row r="98" spans="1:3">
      <c r="A98" t="s">
        <v>115</v>
      </c>
      <c r="B98" t="e" vm="87">
        <v>#VALUE!</v>
      </c>
      <c r="C98" s="44" cm="1">
        <f t="array" ref="C98">_FV(B98,"Fechamento anterior",TRUE)</f>
        <v>253.25</v>
      </c>
    </row>
    <row r="99" spans="1:3">
      <c r="A99" t="s">
        <v>116</v>
      </c>
      <c r="B99" t="e" vm="88">
        <v>#VALUE!</v>
      </c>
      <c r="C99" s="44" cm="1">
        <f t="array" ref="C99">_FV(B99,"Fechamento anterior",TRUE)</f>
        <v>61.56</v>
      </c>
    </row>
    <row r="100" spans="1:3">
      <c r="A100" t="s">
        <v>117</v>
      </c>
      <c r="B100" t="e" vm="89">
        <v>#VALUE!</v>
      </c>
      <c r="C100" s="44" cm="1">
        <f t="array" ref="C100">_FV(B100,"Fechamento anterior",TRUE)</f>
        <v>258.44</v>
      </c>
    </row>
    <row r="101" spans="1:3">
      <c r="A101" t="s">
        <v>118</v>
      </c>
      <c r="B101" t="e" vm="90">
        <v>#VALUE!</v>
      </c>
      <c r="C101" s="44" cm="1">
        <f t="array" ref="C101">_FV(B101,"Fechamento anterior",TRUE)</f>
        <v>248.75</v>
      </c>
    </row>
    <row r="102" spans="1:3">
      <c r="A102" t="s">
        <v>119</v>
      </c>
      <c r="B102" t="e" vm="91">
        <v>#VALUE!</v>
      </c>
      <c r="C102" s="44" cm="1">
        <f t="array" ref="C102">_FV(B102,"Fechamento anterior",TRUE)</f>
        <v>36.520000000000003</v>
      </c>
    </row>
    <row r="103" spans="1:3">
      <c r="A103" t="s">
        <v>120</v>
      </c>
      <c r="B103" t="e" vm="92">
        <v>#VALUE!</v>
      </c>
      <c r="C103" s="44" cm="1">
        <f t="array" ref="C103">_FV(B103,"Fechamento anterior",TRUE)</f>
        <v>18.5</v>
      </c>
    </row>
    <row r="104" spans="1:3">
      <c r="A104" t="s">
        <v>121</v>
      </c>
      <c r="B104" t="e" vm="93">
        <v>#VALUE!</v>
      </c>
      <c r="C104" s="44" cm="1">
        <f t="array" ref="C104">_FV(B104,"Fechamento anterior",TRUE)</f>
        <v>216.3</v>
      </c>
    </row>
    <row r="105" spans="1:3">
      <c r="A105" t="s">
        <v>122</v>
      </c>
      <c r="B105" t="e" vm="94">
        <v>#VALUE!</v>
      </c>
      <c r="C105" s="44" cm="1">
        <f t="array" ref="C105">_FV(B105,"Fechamento anterior",TRUE)</f>
        <v>167.5</v>
      </c>
    </row>
    <row r="106" spans="1:3">
      <c r="A106" t="s">
        <v>123</v>
      </c>
      <c r="B106" t="e" vm="95">
        <v>#VALUE!</v>
      </c>
      <c r="C106" s="44" cm="1">
        <f t="array" ref="C106">_FV(B106,"Fechamento anterior",TRUE)</f>
        <v>240.71</v>
      </c>
    </row>
    <row r="107" spans="1:3">
      <c r="A107" t="s">
        <v>124</v>
      </c>
      <c r="B107" t="e" vm="96">
        <v>#VALUE!</v>
      </c>
      <c r="C107" s="44" cm="1">
        <f t="array" ref="C107">_FV(B107,"Fechamento anterior",TRUE)</f>
        <v>28.08</v>
      </c>
    </row>
    <row r="108" spans="1:3">
      <c r="A108" t="s">
        <v>125</v>
      </c>
      <c r="B108" t="e" vm="97">
        <v>#VALUE!</v>
      </c>
      <c r="C108" s="44" cm="1">
        <f t="array" ref="C108">_FV(B108,"Fechamento anterior",TRUE)</f>
        <v>47.5</v>
      </c>
    </row>
    <row r="109" spans="1:3">
      <c r="A109" t="s">
        <v>126</v>
      </c>
      <c r="B109" t="e" vm="98">
        <v>#VALUE!</v>
      </c>
      <c r="C109" s="44" cm="1">
        <f t="array" ref="C109">_FV(B109,"Fechamento anterior",TRUE)</f>
        <v>271.08</v>
      </c>
    </row>
    <row r="110" spans="1:3">
      <c r="A110" t="s">
        <v>127</v>
      </c>
      <c r="B110" t="e" vm="99">
        <v>#VALUE!</v>
      </c>
      <c r="C110" s="44" cm="1">
        <f t="array" ref="C110">_FV(B110,"Fechamento anterior",TRUE)</f>
        <v>53.82</v>
      </c>
    </row>
    <row r="111" spans="1:3">
      <c r="A111" t="s">
        <v>128</v>
      </c>
      <c r="B111" t="e" vm="100">
        <v>#VALUE!</v>
      </c>
      <c r="C111" s="44" cm="1">
        <f t="array" ref="C111">_FV(B111,"Fechamento anterior",TRUE)</f>
        <v>415.81</v>
      </c>
    </row>
    <row r="112" spans="1:3">
      <c r="A112" t="s">
        <v>129</v>
      </c>
      <c r="B112" t="e" vm="101">
        <v>#VALUE!</v>
      </c>
      <c r="C112" s="44" cm="1">
        <f t="array" ref="C112">_FV(B112,"Fechamento anterior",TRUE)</f>
        <v>39.96</v>
      </c>
    </row>
    <row r="113" spans="1:3">
      <c r="A113" t="s">
        <v>130</v>
      </c>
      <c r="B113" t="e" vm="102">
        <v>#VALUE!</v>
      </c>
      <c r="C113" s="44" cm="1">
        <f t="array" ref="C113">_FV(B113,"Fechamento anterior",TRUE)</f>
        <v>179.35</v>
      </c>
    </row>
    <row r="114" spans="1:3">
      <c r="A114" t="s">
        <v>131</v>
      </c>
      <c r="B114" t="e" vm="103">
        <v>#VALUE!</v>
      </c>
      <c r="C114" s="44" cm="1">
        <f t="array" ref="C114">_FV(B114,"Fechamento anterior",TRUE)</f>
        <v>1.42</v>
      </c>
    </row>
    <row r="115" spans="1:3">
      <c r="A115" t="s">
        <v>132</v>
      </c>
      <c r="B115" t="e" vm="104">
        <v>#VALUE!</v>
      </c>
      <c r="C115" s="44" cm="1">
        <f t="array" ref="C115">_FV(B115,"Fechamento anterior",TRUE)</f>
        <v>10.08</v>
      </c>
    </row>
    <row r="116" spans="1:3">
      <c r="A116" t="s">
        <v>133</v>
      </c>
      <c r="B116" t="e" vm="105">
        <v>#VALUE!</v>
      </c>
      <c r="C116" s="44" cm="1">
        <f t="array" ref="C116">_FV(B116,"Fechamento anterior",TRUE)</f>
        <v>10.86</v>
      </c>
    </row>
    <row r="117" spans="1:3">
      <c r="A117" t="s">
        <v>948</v>
      </c>
      <c r="B117" t="e" vm="106">
        <v>#VALUE!</v>
      </c>
      <c r="C117" s="44" cm="1">
        <f t="array" ref="C117">_FV(B117,"Fechamento anterior",TRUE)</f>
        <v>121.07</v>
      </c>
    </row>
    <row r="118" spans="1:3">
      <c r="A118" t="s">
        <v>952</v>
      </c>
      <c r="B118" t="e" vm="107">
        <v>#VALUE!</v>
      </c>
      <c r="C118" s="44" cm="1">
        <f t="array" ref="C118">_FV(B118,"Fechamento anterior",TRUE)</f>
        <v>90.49</v>
      </c>
    </row>
    <row r="119" spans="1:3">
      <c r="A119" t="s">
        <v>134</v>
      </c>
      <c r="B119" t="e" vm="108">
        <v>#VALUE!</v>
      </c>
      <c r="C119" s="44" cm="1">
        <f t="array" ref="C119">_FV(B119,"Fechamento anterior",TRUE)</f>
        <v>15.71</v>
      </c>
    </row>
    <row r="120" spans="1:3">
      <c r="A120" t="s">
        <v>135</v>
      </c>
      <c r="B120" t="e" vm="109">
        <v>#VALUE!</v>
      </c>
      <c r="C120" s="44" cm="1">
        <f t="array" ref="C120">_FV(B120,"Fechamento anterior",TRUE)</f>
        <v>26.2</v>
      </c>
    </row>
    <row r="121" spans="1:3">
      <c r="A121" t="s">
        <v>136</v>
      </c>
      <c r="B121" t="e" vm="110">
        <v>#VALUE!</v>
      </c>
      <c r="C121" s="44" cm="1">
        <f t="array" ref="C121">_FV(B121,"Fechamento anterior",TRUE)</f>
        <v>12.27</v>
      </c>
    </row>
    <row r="122" spans="1:3">
      <c r="A122" t="s">
        <v>137</v>
      </c>
      <c r="B122" t="e" vm="111">
        <v>#VALUE!</v>
      </c>
      <c r="C122" s="44" cm="1">
        <f t="array" ref="C122">_FV(B122,"Fechamento anterior",TRUE)</f>
        <v>13.61</v>
      </c>
    </row>
    <row r="123" spans="1:3">
      <c r="A123" t="s">
        <v>960</v>
      </c>
      <c r="B123" t="e" vm="112">
        <v>#VALUE!</v>
      </c>
      <c r="C123" s="44" cm="1">
        <f t="array" ref="C123">_FV(B123,"Fechamento anterior",TRUE)</f>
        <v>80.3</v>
      </c>
    </row>
    <row r="124" spans="1:3">
      <c r="A124" t="s">
        <v>861</v>
      </c>
      <c r="B124" t="e" vm="113">
        <v>#VALUE!</v>
      </c>
      <c r="C124" s="44" cm="1">
        <f t="array" ref="C124">_FV(B124,"Fechamento anterior",TRUE)</f>
        <v>7.5</v>
      </c>
    </row>
    <row r="125" spans="1:3">
      <c r="A125" t="s">
        <v>859</v>
      </c>
      <c r="B125" t="e" vm="114">
        <v>#VALUE!</v>
      </c>
      <c r="C125" s="44" cm="1">
        <f t="array" ref="C125">_FV(B125,"Fechamento anterior",TRUE)</f>
        <v>65.06</v>
      </c>
    </row>
    <row r="126" spans="1:3">
      <c r="A126" t="s">
        <v>863</v>
      </c>
      <c r="B126" t="e" vm="115">
        <v>#VALUE!</v>
      </c>
      <c r="C126" s="44" cm="1">
        <f t="array" ref="C126">_FV(B126,"Fechamento anterior",TRUE)</f>
        <v>27.032</v>
      </c>
    </row>
    <row r="127" spans="1:3">
      <c r="A127" t="s">
        <v>17</v>
      </c>
      <c r="B127" t="e" vm="116">
        <v>#VALUE!</v>
      </c>
      <c r="C127" s="44" cm="1">
        <f t="array" ref="C127">_FV(B127,"Fechamento anterior",TRUE)</f>
        <v>34.6</v>
      </c>
    </row>
    <row r="128" spans="1:3">
      <c r="A128" t="s">
        <v>138</v>
      </c>
      <c r="B128" t="e" vm="117">
        <v>#VALUE!</v>
      </c>
      <c r="C128" s="44" cm="1">
        <f t="array" ref="C128">_FV(B128,"Fechamento anterior",TRUE)</f>
        <v>480</v>
      </c>
    </row>
    <row r="129" spans="1:3">
      <c r="A129" t="s">
        <v>139</v>
      </c>
      <c r="B129" t="e" vm="118">
        <v>#VALUE!</v>
      </c>
      <c r="C129" s="44" cm="1">
        <f t="array" ref="C129">_FV(B129,"Fechamento anterior",TRUE)</f>
        <v>8.24</v>
      </c>
    </row>
    <row r="130" spans="1:3">
      <c r="A130" t="s">
        <v>920</v>
      </c>
      <c r="B130" t="e" vm="119">
        <v>#VALUE!</v>
      </c>
      <c r="C130" s="44" cm="1">
        <f t="array" ref="C130">_FV(B130,"Fechamento anterior",TRUE)</f>
        <v>91</v>
      </c>
    </row>
    <row r="131" spans="1:3">
      <c r="A131" t="s">
        <v>140</v>
      </c>
      <c r="B131" t="e" vm="120">
        <v>#VALUE!</v>
      </c>
      <c r="C131" s="44" cm="1">
        <f t="array" ref="C131">_FV(B131,"Fechamento anterior",TRUE)</f>
        <v>25.2</v>
      </c>
    </row>
    <row r="132" spans="1:3">
      <c r="A132" t="s">
        <v>944</v>
      </c>
      <c r="B132" t="e" vm="121">
        <v>#VALUE!</v>
      </c>
      <c r="C132" s="44" cm="1">
        <f t="array" ref="C132">_FV(B132,"Fechamento anterior",TRUE)</f>
        <v>10.7</v>
      </c>
    </row>
    <row r="133" spans="1:3">
      <c r="A133" t="s">
        <v>866</v>
      </c>
      <c r="B133" t="s">
        <v>866</v>
      </c>
      <c r="C133" s="44" t="e" cm="1" vm="1">
        <f t="array" ref="C133">_FV(B133,"Fechamento anterior",TRUE)</f>
        <v>#VALUE!</v>
      </c>
    </row>
    <row r="134" spans="1:3">
      <c r="A134" t="s">
        <v>941</v>
      </c>
      <c r="B134" t="e" vm="122">
        <v>#VALUE!</v>
      </c>
      <c r="C134" s="44" cm="1">
        <f t="array" ref="C134">_FV(B134,"Fechamento anterior",TRUE)</f>
        <v>84.48</v>
      </c>
    </row>
    <row r="135" spans="1:3">
      <c r="A135" t="s">
        <v>893</v>
      </c>
      <c r="B135" t="s">
        <v>893</v>
      </c>
      <c r="C135" s="44" t="e" cm="1" vm="1">
        <f t="array" ref="C135">_FV(B135,"Fechamento anterior",TRUE)</f>
        <v>#VALUE!</v>
      </c>
    </row>
    <row r="136" spans="1:3">
      <c r="A136" t="s">
        <v>141</v>
      </c>
      <c r="B136" t="e" vm="123">
        <v>#VALUE!</v>
      </c>
      <c r="C136" s="44" cm="1">
        <f t="array" ref="C136">_FV(B136,"Fechamento anterior",TRUE)</f>
        <v>6.62</v>
      </c>
    </row>
    <row r="137" spans="1:3">
      <c r="A137" t="s">
        <v>142</v>
      </c>
      <c r="B137" t="e" vm="124">
        <v>#VALUE!</v>
      </c>
      <c r="C137" s="44" cm="1">
        <f t="array" ref="C137">_FV(B137,"Fechamento anterior",TRUE)</f>
        <v>118.09</v>
      </c>
    </row>
    <row r="138" spans="1:3">
      <c r="A138" t="s">
        <v>1014</v>
      </c>
      <c r="B138" t="e" vm="125">
        <v>#VALUE!</v>
      </c>
      <c r="C138" s="44" cm="1">
        <f t="array" ref="C138">_FV(B138,"Fechamento anterior",TRUE)</f>
        <v>4.49</v>
      </c>
    </row>
    <row r="139" spans="1:3">
      <c r="A139" t="s">
        <v>143</v>
      </c>
      <c r="B139" t="s">
        <v>143</v>
      </c>
      <c r="C139" s="44" t="e" cm="1" vm="1">
        <f t="array" ref="C139">_FV(B139,"Fechamento anterior",TRUE)</f>
        <v>#VALUE!</v>
      </c>
    </row>
    <row r="140" spans="1:3">
      <c r="A140" t="s">
        <v>144</v>
      </c>
      <c r="B140" t="e" vm="126">
        <v>#VALUE!</v>
      </c>
      <c r="C140" s="44" cm="1">
        <f t="array" ref="C140">_FV(B140,"Fechamento anterior",TRUE)</f>
        <v>33.81</v>
      </c>
    </row>
    <row r="141" spans="1:3">
      <c r="A141" t="s">
        <v>145</v>
      </c>
      <c r="B141" t="e" vm="127">
        <v>#VALUE!</v>
      </c>
      <c r="C141" s="44" cm="1">
        <f t="array" ref="C141">_FV(B141,"Fechamento anterior",TRUE)</f>
        <v>198.8</v>
      </c>
    </row>
    <row r="142" spans="1:3">
      <c r="A142" t="s">
        <v>146</v>
      </c>
      <c r="B142" t="e" vm="128">
        <v>#VALUE!</v>
      </c>
      <c r="C142" s="44" cm="1">
        <f t="array" ref="C142">_FV(B142,"Fechamento anterior",TRUE)</f>
        <v>55.02</v>
      </c>
    </row>
    <row r="143" spans="1:3">
      <c r="A143" t="s">
        <v>880</v>
      </c>
      <c r="B143" t="e" vm="129">
        <v>#VALUE!</v>
      </c>
      <c r="C143" s="44" cm="1">
        <f t="array" ref="C143">_FV(B143,"Fechamento anterior",TRUE)</f>
        <v>72.010000000000005</v>
      </c>
    </row>
    <row r="144" spans="1:3">
      <c r="A144" t="s">
        <v>903</v>
      </c>
      <c r="B144" t="e" vm="130">
        <v>#VALUE!</v>
      </c>
      <c r="C144" s="44" cm="1">
        <f t="array" ref="C144">_FV(B144,"Fechamento anterior",TRUE)</f>
        <v>9.11</v>
      </c>
    </row>
    <row r="145" spans="1:3">
      <c r="A145" t="s">
        <v>147</v>
      </c>
      <c r="B145" t="e" vm="131">
        <v>#VALUE!</v>
      </c>
      <c r="C145" s="44" cm="1">
        <f t="array" ref="C145">_FV(B145,"Fechamento anterior",TRUE)</f>
        <v>110.77</v>
      </c>
    </row>
    <row r="146" spans="1:3">
      <c r="A146" t="s">
        <v>148</v>
      </c>
      <c r="B146" t="e" vm="132">
        <v>#VALUE!</v>
      </c>
      <c r="C146" s="44" cm="1">
        <f t="array" ref="C146">_FV(B146,"Fechamento anterior",TRUE)</f>
        <v>71.709999999999994</v>
      </c>
    </row>
    <row r="147" spans="1:3">
      <c r="A147" t="s">
        <v>897</v>
      </c>
      <c r="B147" t="e" vm="133">
        <v>#VALUE!</v>
      </c>
      <c r="C147" s="44" cm="1">
        <f t="array" ref="C147">_FV(B147,"Fechamento anterior",TRUE)</f>
        <v>31.4</v>
      </c>
    </row>
    <row r="148" spans="1:3">
      <c r="A148" t="s">
        <v>18</v>
      </c>
      <c r="B148" t="e" vm="134">
        <v>#VALUE!</v>
      </c>
      <c r="C148" s="44" cm="1">
        <f t="array" ref="C148">_FV(B148,"Fechamento anterior",TRUE)</f>
        <v>33.950000000000003</v>
      </c>
    </row>
    <row r="149" spans="1:3">
      <c r="A149" t="s">
        <v>864</v>
      </c>
      <c r="B149" t="s">
        <v>864</v>
      </c>
      <c r="C149" s="44" t="e" cm="1" vm="1">
        <f t="array" ref="C149">_FV(B149,"Fechamento anterior",TRUE)</f>
        <v>#VALUE!</v>
      </c>
    </row>
    <row r="150" spans="1:3">
      <c r="A150" t="s">
        <v>149</v>
      </c>
      <c r="B150" t="e" vm="135">
        <v>#VALUE!</v>
      </c>
      <c r="C150" s="44" cm="1">
        <f t="array" ref="C150">_FV(B150,"Fechamento anterior",TRUE)</f>
        <v>274.16000000000003</v>
      </c>
    </row>
    <row r="151" spans="1:3">
      <c r="A151" t="s">
        <v>150</v>
      </c>
      <c r="B151" t="e" vm="136">
        <v>#VALUE!</v>
      </c>
      <c r="C151" s="44" cm="1">
        <f t="array" ref="C151">_FV(B151,"Fechamento anterior",TRUE)</f>
        <v>52.5</v>
      </c>
    </row>
    <row r="152" spans="1:3">
      <c r="A152" t="s">
        <v>151</v>
      </c>
      <c r="B152" t="e" vm="137">
        <v>#VALUE!</v>
      </c>
      <c r="C152" s="44" cm="1">
        <f t="array" ref="C152">_FV(B152,"Fechamento anterior",TRUE)</f>
        <v>949.09</v>
      </c>
    </row>
    <row r="153" spans="1:3">
      <c r="A153" t="s">
        <v>152</v>
      </c>
      <c r="B153" t="e" vm="138">
        <v>#VALUE!</v>
      </c>
      <c r="C153" s="44" cm="1">
        <f t="array" ref="C153">_FV(B153,"Fechamento anterior",TRUE)</f>
        <v>358.9</v>
      </c>
    </row>
    <row r="154" spans="1:3">
      <c r="A154" t="s">
        <v>153</v>
      </c>
      <c r="B154" t="e" vm="139">
        <v>#VALUE!</v>
      </c>
      <c r="C154" s="44" cm="1">
        <f t="array" ref="C154">_FV(B154,"Fechamento anterior",TRUE)</f>
        <v>121.77</v>
      </c>
    </row>
    <row r="155" spans="1:3">
      <c r="A155" t="s">
        <v>876</v>
      </c>
      <c r="B155" t="s">
        <v>876</v>
      </c>
      <c r="C155" s="44" t="e" cm="1" vm="1">
        <f t="array" ref="C155">_FV(B155,"Fechamento anterior",TRUE)</f>
        <v>#VALUE!</v>
      </c>
    </row>
    <row r="156" spans="1:3">
      <c r="A156" t="s">
        <v>926</v>
      </c>
      <c r="B156" t="e" vm="140">
        <v>#VALUE!</v>
      </c>
      <c r="C156" s="44" cm="1">
        <f t="array" ref="C156">_FV(B156,"Fechamento anterior",TRUE)</f>
        <v>1.6969000000000001</v>
      </c>
    </row>
    <row r="157" spans="1:3">
      <c r="A157" t="s">
        <v>904</v>
      </c>
      <c r="B157" t="e" vm="141">
        <v>#VALUE!</v>
      </c>
      <c r="C157" s="44" cm="1">
        <f t="array" ref="C157">_FV(B157,"Fechamento anterior",TRUE)</f>
        <v>127.69</v>
      </c>
    </row>
    <row r="158" spans="1:3">
      <c r="A158" t="s">
        <v>929</v>
      </c>
      <c r="B158" t="e" vm="142">
        <v>#VALUE!</v>
      </c>
      <c r="C158" s="44" cm="1">
        <f t="array" ref="C158">_FV(B158,"Fechamento anterior",TRUE)</f>
        <v>12.69</v>
      </c>
    </row>
    <row r="159" spans="1:3">
      <c r="A159" t="s">
        <v>154</v>
      </c>
      <c r="B159" t="e" vm="143">
        <v>#VALUE!</v>
      </c>
      <c r="C159" s="44" cm="1">
        <f t="array" ref="C159">_FV(B159,"Fechamento anterior",TRUE)</f>
        <v>38</v>
      </c>
    </row>
    <row r="160" spans="1:3">
      <c r="A160" t="s">
        <v>155</v>
      </c>
      <c r="B160" t="e" vm="144">
        <v>#VALUE!</v>
      </c>
      <c r="C160" s="44" cm="1">
        <f t="array" ref="C160">_FV(B160,"Fechamento anterior",TRUE)</f>
        <v>31.79</v>
      </c>
    </row>
    <row r="161" spans="1:3">
      <c r="A161" t="s">
        <v>996</v>
      </c>
      <c r="B161" t="e" vm="145">
        <v>#VALUE!</v>
      </c>
      <c r="C161" s="44" cm="1">
        <f t="array" ref="C161">_FV(B161,"Fechamento anterior",TRUE)</f>
        <v>15.27</v>
      </c>
    </row>
    <row r="162" spans="1:3">
      <c r="A162" t="s">
        <v>156</v>
      </c>
      <c r="B162" t="e" vm="146">
        <v>#VALUE!</v>
      </c>
      <c r="C162" s="44" cm="1">
        <f t="array" ref="C162">_FV(B162,"Fechamento anterior",TRUE)</f>
        <v>8.59</v>
      </c>
    </row>
    <row r="163" spans="1:3">
      <c r="A163" t="s">
        <v>157</v>
      </c>
      <c r="B163" t="e" vm="147">
        <v>#VALUE!</v>
      </c>
      <c r="C163" s="44" cm="1">
        <f t="array" ref="C163">_FV(B163,"Fechamento anterior",TRUE)</f>
        <v>68.25</v>
      </c>
    </row>
    <row r="164" spans="1:3">
      <c r="A164" t="s">
        <v>158</v>
      </c>
      <c r="B164" t="e" vm="148">
        <v>#VALUE!</v>
      </c>
      <c r="C164" s="44" cm="1">
        <f t="array" ref="C164">_FV(B164,"Fechamento anterior",TRUE)</f>
        <v>17.850000000000001</v>
      </c>
    </row>
    <row r="165" spans="1:3">
      <c r="A165" t="s">
        <v>900</v>
      </c>
      <c r="B165" t="e" vm="149">
        <v>#VALUE!</v>
      </c>
      <c r="C165" s="44" cm="1">
        <f t="array" ref="C165">_FV(B165,"Fechamento anterior",TRUE)</f>
        <v>5.0000000000000001E-3</v>
      </c>
    </row>
    <row r="166" spans="1:3">
      <c r="A166" t="s">
        <v>159</v>
      </c>
      <c r="B166" t="e" vm="150">
        <v>#VALUE!</v>
      </c>
      <c r="C166" s="44" cm="1">
        <f t="array" ref="C166">_FV(B166,"Fechamento anterior",TRUE)</f>
        <v>112.03</v>
      </c>
    </row>
    <row r="167" spans="1:3">
      <c r="A167" t="s">
        <v>159</v>
      </c>
      <c r="B167" t="e" vm="150">
        <v>#VALUE!</v>
      </c>
      <c r="C167" s="44" cm="1">
        <f t="array" ref="C167">_FV(B167,"Fechamento anterior",TRUE)</f>
        <v>112.03</v>
      </c>
    </row>
    <row r="168" spans="1:3">
      <c r="A168" t="s">
        <v>160</v>
      </c>
      <c r="B168" t="e" vm="151">
        <v>#VALUE!</v>
      </c>
      <c r="C168" s="44" cm="1">
        <f t="array" ref="C168">_FV(B168,"Fechamento anterior",TRUE)</f>
        <v>50.97</v>
      </c>
    </row>
    <row r="169" spans="1:3">
      <c r="A169" t="s">
        <v>160</v>
      </c>
      <c r="B169" t="e" vm="151">
        <v>#VALUE!</v>
      </c>
      <c r="C169" s="44" cm="1">
        <f t="array" ref="C169">_FV(B169,"Fechamento anterior",TRUE)</f>
        <v>50.97</v>
      </c>
    </row>
    <row r="170" spans="1:3">
      <c r="A170" t="s">
        <v>865</v>
      </c>
      <c r="B170" t="s">
        <v>865</v>
      </c>
      <c r="C170" s="44" t="e" cm="1" vm="1">
        <f t="array" ref="C170">_FV(B170,"Fechamento anterior",TRUE)</f>
        <v>#VALUE!</v>
      </c>
    </row>
    <row r="171" spans="1:3">
      <c r="A171" t="s">
        <v>161</v>
      </c>
      <c r="B171" t="e" vm="152">
        <v>#VALUE!</v>
      </c>
      <c r="C171" s="44" cm="1">
        <f t="array" ref="C171">_FV(B171,"Fechamento anterior",TRUE)</f>
        <v>20.68</v>
      </c>
    </row>
    <row r="172" spans="1:3">
      <c r="A172" t="s">
        <v>1022</v>
      </c>
      <c r="B172" t="e" vm="153">
        <v>#VALUE!</v>
      </c>
      <c r="C172" s="44" cm="1">
        <f t="array" ref="C172">_FV(B172,"Fechamento anterior",TRUE)</f>
        <v>3.78</v>
      </c>
    </row>
    <row r="173" spans="1:3">
      <c r="A173" t="s">
        <v>974</v>
      </c>
      <c r="B173" t="e" vm="154">
        <v>#VALUE!</v>
      </c>
      <c r="C173" s="44" cm="1">
        <f t="array" ref="C173">_FV(B173,"Fechamento anterior",TRUE)</f>
        <v>413.72</v>
      </c>
    </row>
    <row r="174" spans="1:3">
      <c r="A174" t="s">
        <v>162</v>
      </c>
      <c r="B174" t="e" vm="155">
        <v>#VALUE!</v>
      </c>
      <c r="C174" s="44" cm="1">
        <f t="array" ref="C174">_FV(B174,"Fechamento anterior",TRUE)</f>
        <v>16.11</v>
      </c>
    </row>
    <row r="175" spans="1:3">
      <c r="A175" t="s">
        <v>1009</v>
      </c>
      <c r="B175" t="e" vm="156">
        <v>#VALUE!</v>
      </c>
      <c r="C175" s="44" cm="1">
        <f t="array" ref="C175">_FV(B175,"Fechamento anterior",TRUE)</f>
        <v>11.2</v>
      </c>
    </row>
    <row r="176" spans="1:3">
      <c r="A176" t="s">
        <v>999</v>
      </c>
      <c r="B176" t="e" vm="157">
        <v>#VALUE!</v>
      </c>
      <c r="C176" s="44" cm="1">
        <f t="array" ref="C176">_FV(B176,"Fechamento anterior",TRUE)</f>
        <v>76.44</v>
      </c>
    </row>
    <row r="177" spans="1:3">
      <c r="A177" t="s">
        <v>961</v>
      </c>
      <c r="B177" t="e" vm="158">
        <v>#VALUE!</v>
      </c>
      <c r="C177" s="44" cm="1">
        <f t="array" ref="C177">_FV(B177,"Fechamento anterior",TRUE)</f>
        <v>9.93</v>
      </c>
    </row>
    <row r="178" spans="1:3">
      <c r="A178" t="s">
        <v>896</v>
      </c>
      <c r="B178" t="e" vm="159">
        <v>#VALUE!</v>
      </c>
      <c r="C178" s="44" cm="1">
        <f t="array" ref="C178">_FV(B178,"Fechamento anterior",TRUE)</f>
        <v>23.008700000000001</v>
      </c>
    </row>
    <row r="179" spans="1:3">
      <c r="A179" t="s">
        <v>163</v>
      </c>
      <c r="B179" t="e" vm="160">
        <v>#VALUE!</v>
      </c>
      <c r="C179" s="44" cm="1">
        <f t="array" ref="C179">_FV(B179,"Fechamento anterior",TRUE)</f>
        <v>100.1</v>
      </c>
    </row>
    <row r="180" spans="1:3">
      <c r="A180" t="s">
        <v>163</v>
      </c>
      <c r="B180" t="e" vm="160">
        <v>#VALUE!</v>
      </c>
      <c r="C180" s="44" cm="1">
        <f t="array" ref="C180">_FV(B180,"Fechamento anterior",TRUE)</f>
        <v>100.1</v>
      </c>
    </row>
    <row r="181" spans="1:3">
      <c r="A181" t="s">
        <v>894</v>
      </c>
      <c r="B181" t="s">
        <v>894</v>
      </c>
      <c r="C181" s="44" t="e" cm="1" vm="1">
        <f t="array" ref="C181">_FV(B181,"Fechamento anterior",TRUE)</f>
        <v>#VALUE!</v>
      </c>
    </row>
    <row r="182" spans="1:3">
      <c r="A182" t="s">
        <v>164</v>
      </c>
      <c r="B182" t="e" vm="161">
        <v>#VALUE!</v>
      </c>
      <c r="C182" s="44" cm="1">
        <f t="array" ref="C182">_FV(B182,"Fechamento anterior",TRUE)</f>
        <v>11.79</v>
      </c>
    </row>
    <row r="183" spans="1:3">
      <c r="A183" t="s">
        <v>165</v>
      </c>
      <c r="B183" t="e" vm="162">
        <v>#VALUE!</v>
      </c>
      <c r="C183" s="44" cm="1">
        <f t="array" ref="C183">_FV(B183,"Fechamento anterior",TRUE)</f>
        <v>169.22</v>
      </c>
    </row>
    <row r="184" spans="1:3">
      <c r="A184" t="s">
        <v>166</v>
      </c>
      <c r="B184" t="e" vm="163">
        <v>#VALUE!</v>
      </c>
      <c r="C184" s="44" cm="1">
        <f t="array" ref="C184">_FV(B184,"Fechamento anterior",TRUE)</f>
        <v>567.13</v>
      </c>
    </row>
    <row r="185" spans="1:3">
      <c r="A185" t="s">
        <v>167</v>
      </c>
      <c r="B185" t="e" vm="164">
        <v>#VALUE!</v>
      </c>
      <c r="C185" s="44" cm="1">
        <f t="array" ref="C185">_FV(B185,"Fechamento anterior",TRUE)</f>
        <v>377</v>
      </c>
    </row>
    <row r="186" spans="1:3">
      <c r="A186" t="s">
        <v>168</v>
      </c>
      <c r="B186" t="e" vm="165">
        <v>#VALUE!</v>
      </c>
      <c r="C186" s="44" cm="1">
        <f t="array" ref="C186">_FV(B186,"Fechamento anterior",TRUE)</f>
        <v>464.36</v>
      </c>
    </row>
    <row r="187" spans="1:3">
      <c r="A187" t="s">
        <v>169</v>
      </c>
      <c r="B187" t="e" vm="166">
        <v>#VALUE!</v>
      </c>
      <c r="C187" s="44" cm="1">
        <f t="array" ref="C187">_FV(B187,"Fechamento anterior",TRUE)</f>
        <v>642.6</v>
      </c>
    </row>
    <row r="188" spans="1:3">
      <c r="A188" t="s">
        <v>170</v>
      </c>
      <c r="B188" t="e" vm="167">
        <v>#VALUE!</v>
      </c>
      <c r="C188" s="44" cm="1">
        <f t="array" ref="C188">_FV(B188,"Fechamento anterior",TRUE)</f>
        <v>60.42</v>
      </c>
    </row>
    <row r="189" spans="1:3">
      <c r="A189" t="s">
        <v>171</v>
      </c>
      <c r="B189" t="e" vm="168">
        <v>#VALUE!</v>
      </c>
      <c r="C189" s="44" cm="1">
        <f t="array" ref="C189">_FV(B189,"Fechamento anterior",TRUE)</f>
        <v>152.69999999999999</v>
      </c>
    </row>
    <row r="190" spans="1:3">
      <c r="A190" t="s">
        <v>172</v>
      </c>
      <c r="B190" t="e" vm="169">
        <v>#VALUE!</v>
      </c>
      <c r="C190" s="44" cm="1">
        <f t="array" ref="C190">_FV(B190,"Fechamento anterior",TRUE)</f>
        <v>82.25</v>
      </c>
    </row>
    <row r="191" spans="1:3">
      <c r="A191" t="s">
        <v>173</v>
      </c>
      <c r="B191" t="e" vm="170">
        <v>#VALUE!</v>
      </c>
      <c r="C191" s="44" cm="1">
        <f t="array" ref="C191">_FV(B191,"Fechamento anterior",TRUE)</f>
        <v>705.1</v>
      </c>
    </row>
    <row r="192" spans="1:3">
      <c r="A192" t="s">
        <v>174</v>
      </c>
      <c r="B192" t="e" vm="171">
        <v>#VALUE!</v>
      </c>
      <c r="C192" s="44" cm="1">
        <f t="array" ref="C192">_FV(B192,"Fechamento anterior",TRUE)</f>
        <v>61.62</v>
      </c>
    </row>
    <row r="193" spans="1:3">
      <c r="A193" t="s">
        <v>175</v>
      </c>
      <c r="B193" t="s">
        <v>175</v>
      </c>
      <c r="C193" s="44" t="e" cm="1" vm="1">
        <f t="array" ref="C193">_FV(B193,"Fechamento anterior",TRUE)</f>
        <v>#VALUE!</v>
      </c>
    </row>
    <row r="194" spans="1:3">
      <c r="A194" t="s">
        <v>176</v>
      </c>
      <c r="B194" t="e" vm="172">
        <v>#VALUE!</v>
      </c>
      <c r="C194" s="44" cm="1">
        <f t="array" ref="C194">_FV(B194,"Fechamento anterior",TRUE)</f>
        <v>223.33</v>
      </c>
    </row>
    <row r="195" spans="1:3">
      <c r="A195" t="s">
        <v>177</v>
      </c>
      <c r="B195" t="e" vm="173">
        <v>#VALUE!</v>
      </c>
      <c r="C195" s="44" cm="1">
        <f t="array" ref="C195">_FV(B195,"Fechamento anterior",TRUE)</f>
        <v>218.46</v>
      </c>
    </row>
    <row r="196" spans="1:3">
      <c r="A196" t="s">
        <v>178</v>
      </c>
      <c r="B196" t="e" vm="174">
        <v>#VALUE!</v>
      </c>
      <c r="C196" s="44" cm="1">
        <f t="array" ref="C196">_FV(B196,"Fechamento anterior",TRUE)</f>
        <v>407.6</v>
      </c>
    </row>
    <row r="197" spans="1:3">
      <c r="A197" t="s">
        <v>179</v>
      </c>
      <c r="B197" t="e" vm="175">
        <v>#VALUE!</v>
      </c>
      <c r="C197" s="44" cm="1">
        <f t="array" ref="C197">_FV(B197,"Fechamento anterior",TRUE)</f>
        <v>4.16</v>
      </c>
    </row>
    <row r="198" spans="1:3">
      <c r="A198" t="s">
        <v>180</v>
      </c>
      <c r="B198" t="s">
        <v>180</v>
      </c>
      <c r="C198" s="44" t="e" cm="1" vm="1">
        <f t="array" ref="C198">_FV(B198,"Fechamento anterior",TRUE)</f>
        <v>#VALUE!</v>
      </c>
    </row>
    <row r="199" spans="1:3">
      <c r="A199" t="s">
        <v>181</v>
      </c>
      <c r="B199" t="e" vm="176">
        <v>#VALUE!</v>
      </c>
      <c r="C199" s="44" cm="1">
        <f t="array" ref="C199">_FV(B199,"Fechamento anterior",TRUE)</f>
        <v>432.8</v>
      </c>
    </row>
    <row r="200" spans="1:3">
      <c r="A200" t="s">
        <v>182</v>
      </c>
      <c r="B200" t="s">
        <v>182</v>
      </c>
      <c r="C200" s="44" t="e" cm="1" vm="1">
        <f t="array" ref="C200">_FV(B200,"Fechamento anterior",TRUE)</f>
        <v>#VALUE!</v>
      </c>
    </row>
    <row r="201" spans="1:3">
      <c r="A201" t="s">
        <v>183</v>
      </c>
      <c r="B201" t="e" vm="177">
        <v>#VALUE!</v>
      </c>
      <c r="C201" s="44" cm="1">
        <f t="array" ref="C201">_FV(B201,"Fechamento anterior",TRUE)</f>
        <v>28.8</v>
      </c>
    </row>
    <row r="202" spans="1:3">
      <c r="A202" t="s">
        <v>184</v>
      </c>
      <c r="B202" t="e" vm="178">
        <v>#VALUE!</v>
      </c>
      <c r="C202" s="44" cm="1">
        <f t="array" ref="C202">_FV(B202,"Fechamento anterior",TRUE)</f>
        <v>41.65</v>
      </c>
    </row>
    <row r="203" spans="1:3">
      <c r="A203" t="s">
        <v>185</v>
      </c>
      <c r="B203" t="e" vm="179">
        <v>#VALUE!</v>
      </c>
      <c r="C203" s="44" cm="1">
        <f t="array" ref="C203">_FV(B203,"Fechamento anterior",TRUE)</f>
        <v>458.16</v>
      </c>
    </row>
    <row r="204" spans="1:3">
      <c r="A204" t="s">
        <v>186</v>
      </c>
      <c r="B204" t="e" vm="180">
        <v>#VALUE!</v>
      </c>
      <c r="C204" s="44" cm="1">
        <f t="array" ref="C204">_FV(B204,"Fechamento anterior",TRUE)</f>
        <v>148.96</v>
      </c>
    </row>
    <row r="205" spans="1:3">
      <c r="A205" t="s">
        <v>187</v>
      </c>
      <c r="B205" t="e" vm="181">
        <v>#VALUE!</v>
      </c>
      <c r="C205" s="44" cm="1">
        <f t="array" ref="C205">_FV(B205,"Fechamento anterior",TRUE)</f>
        <v>14.85</v>
      </c>
    </row>
    <row r="206" spans="1:3">
      <c r="A206" t="s">
        <v>188</v>
      </c>
      <c r="B206" t="e" vm="182">
        <v>#VALUE!</v>
      </c>
      <c r="C206" s="44" cm="1">
        <f t="array" ref="C206">_FV(B206,"Fechamento anterior",TRUE)</f>
        <v>434.15</v>
      </c>
    </row>
    <row r="207" spans="1:3">
      <c r="A207" t="s">
        <v>189</v>
      </c>
      <c r="B207" t="e" vm="183">
        <v>#VALUE!</v>
      </c>
      <c r="C207" s="44" cm="1">
        <f t="array" ref="C207">_FV(B207,"Fechamento anterior",TRUE)</f>
        <v>165.28</v>
      </c>
    </row>
    <row r="208" spans="1:3">
      <c r="A208" t="s">
        <v>190</v>
      </c>
      <c r="B208" t="e" vm="184">
        <v>#VALUE!</v>
      </c>
      <c r="C208" s="44" cm="1">
        <f t="array" ref="C208">_FV(B208,"Fechamento anterior",TRUE)</f>
        <v>441</v>
      </c>
    </row>
    <row r="209" spans="1:3">
      <c r="A209" t="s">
        <v>191</v>
      </c>
      <c r="B209" t="e" vm="185">
        <v>#VALUE!</v>
      </c>
      <c r="C209" s="44" cm="1">
        <f t="array" ref="C209">_FV(B209,"Fechamento anterior",TRUE)</f>
        <v>146.36000000000001</v>
      </c>
    </row>
    <row r="210" spans="1:3">
      <c r="A210" t="s">
        <v>192</v>
      </c>
      <c r="B210" t="e" vm="186">
        <v>#VALUE!</v>
      </c>
      <c r="C210" s="44" cm="1">
        <f t="array" ref="C210">_FV(B210,"Fechamento anterior",TRUE)</f>
        <v>361.38</v>
      </c>
    </row>
    <row r="211" spans="1:3">
      <c r="A211" t="s">
        <v>193</v>
      </c>
      <c r="B211" t="e" vm="187">
        <v>#VALUE!</v>
      </c>
      <c r="C211" s="44" cm="1">
        <f t="array" ref="C211">_FV(B211,"Fechamento anterior",TRUE)</f>
        <v>145.05000000000001</v>
      </c>
    </row>
    <row r="212" spans="1:3">
      <c r="A212" t="s">
        <v>194</v>
      </c>
      <c r="B212" t="e" vm="188">
        <v>#VALUE!</v>
      </c>
      <c r="C212" s="44" cm="1">
        <f t="array" ref="C212">_FV(B212,"Fechamento anterior",TRUE)</f>
        <v>48.95</v>
      </c>
    </row>
    <row r="213" spans="1:3">
      <c r="A213" t="s">
        <v>195</v>
      </c>
      <c r="B213" t="s">
        <v>195</v>
      </c>
      <c r="C213" s="44" t="e" cm="1" vm="1">
        <f t="array" ref="C213">_FV(B213,"Fechamento anterior",TRUE)</f>
        <v>#VALUE!</v>
      </c>
    </row>
    <row r="214" spans="1:3">
      <c r="A214" t="s">
        <v>196</v>
      </c>
      <c r="B214" t="e" vm="189">
        <v>#VALUE!</v>
      </c>
      <c r="C214" s="44" cm="1">
        <f t="array" ref="C214">_FV(B214,"Fechamento anterior",TRUE)</f>
        <v>216.26</v>
      </c>
    </row>
    <row r="215" spans="1:3">
      <c r="A215" t="s">
        <v>197</v>
      </c>
      <c r="B215" t="e" vm="190">
        <v>#VALUE!</v>
      </c>
      <c r="C215" s="44" cm="1">
        <f t="array" ref="C215">_FV(B215,"Fechamento anterior",TRUE)</f>
        <v>143.80000000000001</v>
      </c>
    </row>
    <row r="216" spans="1:3">
      <c r="A216" t="s">
        <v>198</v>
      </c>
      <c r="B216" t="e" vm="191">
        <v>#VALUE!</v>
      </c>
      <c r="C216" s="44" cm="1">
        <f t="array" ref="C216">_FV(B216,"Fechamento anterior",TRUE)</f>
        <v>91.2</v>
      </c>
    </row>
    <row r="217" spans="1:3">
      <c r="A217" t="s">
        <v>199</v>
      </c>
      <c r="B217" t="s">
        <v>199</v>
      </c>
      <c r="C217" s="44" t="e" cm="1" vm="1">
        <f t="array" ref="C217">_FV(B217,"Fechamento anterior",TRUE)</f>
        <v>#VALUE!</v>
      </c>
    </row>
    <row r="218" spans="1:3">
      <c r="A218" t="s">
        <v>200</v>
      </c>
      <c r="B218" t="e" vm="192">
        <v>#VALUE!</v>
      </c>
      <c r="C218" s="44" cm="1">
        <f t="array" ref="C218">_FV(B218,"Fechamento anterior",TRUE)</f>
        <v>778.25</v>
      </c>
    </row>
    <row r="219" spans="1:3">
      <c r="A219" t="s">
        <v>201</v>
      </c>
      <c r="B219" t="e" vm="193">
        <v>#VALUE!</v>
      </c>
      <c r="C219" s="44" cm="1">
        <f t="array" ref="C219">_FV(B219,"Fechamento anterior",TRUE)</f>
        <v>73.36</v>
      </c>
    </row>
    <row r="220" spans="1:3">
      <c r="A220" t="s">
        <v>202</v>
      </c>
      <c r="B220" t="s">
        <v>202</v>
      </c>
      <c r="C220" s="44" t="e" cm="1" vm="1">
        <f t="array" ref="C220">_FV(B220,"Fechamento anterior",TRUE)</f>
        <v>#VALUE!</v>
      </c>
    </row>
    <row r="221" spans="1:3">
      <c r="A221" t="s">
        <v>203</v>
      </c>
      <c r="B221" t="s">
        <v>203</v>
      </c>
      <c r="C221" s="44" t="e" cm="1" vm="1">
        <f t="array" ref="C221">_FV(B221,"Fechamento anterior",TRUE)</f>
        <v>#VALUE!</v>
      </c>
    </row>
    <row r="222" spans="1:3">
      <c r="A222" t="s">
        <v>204</v>
      </c>
      <c r="B222" t="e" vm="194">
        <v>#VALUE!</v>
      </c>
      <c r="C222" s="44" cm="1">
        <f t="array" ref="C222">_FV(B222,"Fechamento anterior",TRUE)</f>
        <v>43.2</v>
      </c>
    </row>
    <row r="223" spans="1:3">
      <c r="A223" t="s">
        <v>205</v>
      </c>
      <c r="B223" t="e" vm="195">
        <v>#VALUE!</v>
      </c>
      <c r="C223" s="44" cm="1">
        <f t="array" ref="C223">_FV(B223,"Fechamento anterior",TRUE)</f>
        <v>41.92</v>
      </c>
    </row>
    <row r="224" spans="1:3">
      <c r="A224" t="s">
        <v>206</v>
      </c>
      <c r="B224" t="s">
        <v>206</v>
      </c>
      <c r="C224" s="44" t="e" cm="1" vm="1">
        <f t="array" ref="C224">_FV(B224,"Fechamento anterior",TRUE)</f>
        <v>#VALUE!</v>
      </c>
    </row>
    <row r="225" spans="1:3">
      <c r="A225" t="s">
        <v>207</v>
      </c>
      <c r="B225" t="e" vm="196">
        <v>#VALUE!</v>
      </c>
      <c r="C225" s="44" cm="1">
        <f t="array" ref="C225">_FV(B225,"Fechamento anterior",TRUE)</f>
        <v>9.19</v>
      </c>
    </row>
    <row r="226" spans="1:3">
      <c r="A226" t="s">
        <v>208</v>
      </c>
      <c r="B226" t="e" vm="197">
        <v>#VALUE!</v>
      </c>
      <c r="C226" s="44" cm="1">
        <f t="array" ref="C226">_FV(B226,"Fechamento anterior",TRUE)</f>
        <v>372.53</v>
      </c>
    </row>
    <row r="227" spans="1:3">
      <c r="A227" t="s">
        <v>209</v>
      </c>
      <c r="B227" t="e" vm="198">
        <v>#VALUE!</v>
      </c>
      <c r="C227" s="44" cm="1">
        <f t="array" ref="C227">_FV(B227,"Fechamento anterior",TRUE)</f>
        <v>170.34</v>
      </c>
    </row>
    <row r="228" spans="1:3">
      <c r="A228" t="s">
        <v>210</v>
      </c>
      <c r="B228" t="e" vm="199">
        <v>#VALUE!</v>
      </c>
      <c r="C228" s="44" cm="1">
        <f t="array" ref="C228">_FV(B228,"Fechamento anterior",TRUE)</f>
        <v>5.41</v>
      </c>
    </row>
    <row r="229" spans="1:3">
      <c r="A229" t="s">
        <v>981</v>
      </c>
      <c r="B229" t="e" vm="200">
        <v>#VALUE!</v>
      </c>
      <c r="C229" s="44" cm="1">
        <f t="array" ref="C229">_FV(B229,"Fechamento anterior",TRUE)</f>
        <v>316.8</v>
      </c>
    </row>
    <row r="230" spans="1:3">
      <c r="A230" t="s">
        <v>15</v>
      </c>
      <c r="B230" t="e" vm="201">
        <v>#VALUE!</v>
      </c>
      <c r="C230" s="44" cm="1">
        <f t="array" ref="C230">_FV(B230,"Fechamento anterior",TRUE)</f>
        <v>113.7</v>
      </c>
    </row>
    <row r="231" spans="1:3">
      <c r="A231" t="s">
        <v>211</v>
      </c>
      <c r="B231" t="e" vm="202">
        <v>#VALUE!</v>
      </c>
      <c r="C231" s="44" cm="1">
        <f t="array" ref="C231">_FV(B231,"Fechamento anterior",TRUE)</f>
        <v>4.97</v>
      </c>
    </row>
    <row r="232" spans="1:3">
      <c r="A232" t="s">
        <v>212</v>
      </c>
      <c r="B232" t="e" vm="203">
        <v>#VALUE!</v>
      </c>
      <c r="C232" s="44" cm="1">
        <f t="array" ref="C232">_FV(B232,"Fechamento anterior",TRUE)</f>
        <v>12.64</v>
      </c>
    </row>
    <row r="233" spans="1:3">
      <c r="A233" t="s">
        <v>213</v>
      </c>
      <c r="B233" t="e" vm="204">
        <v>#VALUE!</v>
      </c>
      <c r="C233" s="44" cm="1">
        <f t="array" ref="C233">_FV(B233,"Fechamento anterior",TRUE)</f>
        <v>34.74</v>
      </c>
    </row>
    <row r="234" spans="1:3">
      <c r="A234" t="s">
        <v>214</v>
      </c>
      <c r="B234" t="e" vm="205">
        <v>#VALUE!</v>
      </c>
      <c r="C234" s="44" cm="1">
        <f t="array" ref="C234">_FV(B234,"Fechamento anterior",TRUE)</f>
        <v>545.29999999999995</v>
      </c>
    </row>
    <row r="235" spans="1:3">
      <c r="A235" t="s">
        <v>215</v>
      </c>
      <c r="B235" t="e" vm="206">
        <v>#VALUE!</v>
      </c>
      <c r="C235" s="44" cm="1">
        <f t="array" ref="C235">_FV(B235,"Fechamento anterior",TRUE)</f>
        <v>271</v>
      </c>
    </row>
    <row r="236" spans="1:3">
      <c r="A236" t="s">
        <v>216</v>
      </c>
      <c r="B236" t="e" vm="207">
        <v>#VALUE!</v>
      </c>
      <c r="C236" s="44" cm="1">
        <f t="array" ref="C236">_FV(B236,"Fechamento anterior",TRUE)</f>
        <v>83.95</v>
      </c>
    </row>
    <row r="237" spans="1:3">
      <c r="A237" t="s">
        <v>217</v>
      </c>
      <c r="B237" t="e" vm="208">
        <v>#VALUE!</v>
      </c>
      <c r="C237" s="44" cm="1">
        <f t="array" ref="C237">_FV(B237,"Fechamento anterior",TRUE)</f>
        <v>5.79</v>
      </c>
    </row>
    <row r="238" spans="1:3">
      <c r="A238" t="s">
        <v>218</v>
      </c>
      <c r="B238" t="e" vm="209">
        <v>#VALUE!</v>
      </c>
      <c r="C238" s="44" cm="1">
        <f t="array" ref="C238">_FV(B238,"Fechamento anterior",TRUE)</f>
        <v>278.64999999999998</v>
      </c>
    </row>
    <row r="239" spans="1:3">
      <c r="A239" t="s">
        <v>219</v>
      </c>
      <c r="B239" t="e" vm="210">
        <v>#VALUE!</v>
      </c>
      <c r="C239" s="44" cm="1">
        <f t="array" ref="C239">_FV(B239,"Fechamento anterior",TRUE)</f>
        <v>206.53</v>
      </c>
    </row>
    <row r="240" spans="1:3">
      <c r="A240" t="s">
        <v>19</v>
      </c>
      <c r="B240" t="e" vm="211">
        <v>#VALUE!</v>
      </c>
      <c r="C240" s="44" cm="1">
        <f t="array" ref="C240">_FV(B240,"Fechamento anterior",TRUE)</f>
        <v>45.01</v>
      </c>
    </row>
    <row r="241" spans="1:3">
      <c r="A241" t="s">
        <v>988</v>
      </c>
      <c r="B241" t="e" vm="212">
        <v>#VALUE!</v>
      </c>
      <c r="C241" s="44" cm="1">
        <f t="array" ref="C241">_FV(B241,"Fechamento anterior",TRUE)</f>
        <v>39.18</v>
      </c>
    </row>
    <row r="242" spans="1:3">
      <c r="A242" t="s">
        <v>872</v>
      </c>
      <c r="B242" t="s">
        <v>872</v>
      </c>
      <c r="C242" s="44" t="e" cm="1" vm="1">
        <f t="array" ref="C242">_FV(B242,"Fechamento anterior",TRUE)</f>
        <v>#VALUE!</v>
      </c>
    </row>
    <row r="243" spans="1:3">
      <c r="A243" t="s">
        <v>220</v>
      </c>
      <c r="B243" t="e" vm="213">
        <v>#VALUE!</v>
      </c>
      <c r="C243" s="44" cm="1">
        <f t="array" ref="C243">_FV(B243,"Fechamento anterior",TRUE)</f>
        <v>10.74</v>
      </c>
    </row>
    <row r="244" spans="1:3">
      <c r="A244" t="s">
        <v>221</v>
      </c>
      <c r="B244" t="e" vm="214">
        <v>#VALUE!</v>
      </c>
      <c r="C244" s="44" cm="1">
        <f t="array" ref="C244">_FV(B244,"Fechamento anterior",TRUE)</f>
        <v>4.8499999999999996</v>
      </c>
    </row>
    <row r="245" spans="1:3">
      <c r="A245" t="s">
        <v>222</v>
      </c>
      <c r="B245" t="e" vm="215">
        <v>#VALUE!</v>
      </c>
      <c r="C245" s="44" cm="1">
        <f t="array" ref="C245">_FV(B245,"Fechamento anterior",TRUE)</f>
        <v>26.76</v>
      </c>
    </row>
    <row r="246" spans="1:3">
      <c r="A246" t="s">
        <v>223</v>
      </c>
      <c r="B246" t="e" vm="216">
        <v>#VALUE!</v>
      </c>
      <c r="C246" s="44" cm="1">
        <f t="array" ref="C246">_FV(B246,"Fechamento anterior",TRUE)</f>
        <v>65.3</v>
      </c>
    </row>
    <row r="247" spans="1:3">
      <c r="A247" t="s">
        <v>224</v>
      </c>
      <c r="B247" t="e" vm="217">
        <v>#VALUE!</v>
      </c>
      <c r="C247" s="44" cm="1">
        <f t="array" ref="C247">_FV(B247,"Fechamento anterior",TRUE)</f>
        <v>1.5</v>
      </c>
    </row>
    <row r="248" spans="1:3">
      <c r="A248" t="s">
        <v>991</v>
      </c>
      <c r="B248" t="e" vm="218">
        <v>#VALUE!</v>
      </c>
      <c r="C248" s="44" cm="1">
        <f t="array" ref="C248">_FV(B248,"Fechamento anterior",TRUE)</f>
        <v>189.47</v>
      </c>
    </row>
    <row r="249" spans="1:3">
      <c r="A249" t="s">
        <v>225</v>
      </c>
      <c r="B249" t="e" vm="219">
        <v>#VALUE!</v>
      </c>
      <c r="C249" s="44" cm="1">
        <f t="array" ref="C249">_FV(B249,"Fechamento anterior",TRUE)</f>
        <v>82.32</v>
      </c>
    </row>
    <row r="250" spans="1:3">
      <c r="A250" t="s">
        <v>975</v>
      </c>
      <c r="B250" t="e" vm="220">
        <v>#VALUE!</v>
      </c>
      <c r="C250" s="44" cm="1">
        <f t="array" ref="C250">_FV(B250,"Fechamento anterior",TRUE)</f>
        <v>104.57</v>
      </c>
    </row>
    <row r="251" spans="1:3">
      <c r="A251" t="s">
        <v>226</v>
      </c>
      <c r="B251" t="e" vm="221">
        <v>#VALUE!</v>
      </c>
      <c r="C251" s="44" cm="1">
        <f t="array" ref="C251">_FV(B251,"Fechamento anterior",TRUE)</f>
        <v>49.95</v>
      </c>
    </row>
    <row r="252" spans="1:3">
      <c r="A252" t="s">
        <v>862</v>
      </c>
      <c r="B252" t="e" vm="222">
        <v>#VALUE!</v>
      </c>
      <c r="C252" s="44" cm="1">
        <f t="array" ref="C252">_FV(B252,"Fechamento anterior",TRUE)</f>
        <v>17.93</v>
      </c>
    </row>
    <row r="253" spans="1:3">
      <c r="A253" t="s">
        <v>227</v>
      </c>
      <c r="B253" t="e" vm="223">
        <v>#VALUE!</v>
      </c>
      <c r="C253" s="44" cm="1">
        <f t="array" ref="C253">_FV(B253,"Fechamento anterior",TRUE)</f>
        <v>27.98</v>
      </c>
    </row>
    <row r="254" spans="1:3">
      <c r="A254" t="s">
        <v>228</v>
      </c>
      <c r="B254" t="e" vm="224">
        <v>#VALUE!</v>
      </c>
      <c r="C254" s="44" cm="1">
        <f t="array" ref="C254">_FV(B254,"Fechamento anterior",TRUE)</f>
        <v>114.6</v>
      </c>
    </row>
    <row r="255" spans="1:3">
      <c r="A255" t="s">
        <v>229</v>
      </c>
      <c r="B255" t="e" vm="225">
        <v>#VALUE!</v>
      </c>
      <c r="C255" s="44" cm="1">
        <f t="array" ref="C255">_FV(B255,"Fechamento anterior",TRUE)</f>
        <v>32.28</v>
      </c>
    </row>
    <row r="256" spans="1:3">
      <c r="A256" t="s">
        <v>230</v>
      </c>
      <c r="B256" t="e" vm="226">
        <v>#VALUE!</v>
      </c>
      <c r="C256" s="44" cm="1">
        <f t="array" ref="C256">_FV(B256,"Fechamento anterior",TRUE)</f>
        <v>10.01</v>
      </c>
    </row>
    <row r="257" spans="1:3">
      <c r="A257" t="s">
        <v>28</v>
      </c>
      <c r="B257" t="e" vm="227">
        <v>#VALUE!</v>
      </c>
      <c r="C257" s="44" cm="1">
        <f t="array" ref="C257">_FV(B257,"Fechamento anterior",TRUE)</f>
        <v>20.350000000000001</v>
      </c>
    </row>
    <row r="258" spans="1:3">
      <c r="A258" t="s">
        <v>28</v>
      </c>
      <c r="B258" t="e" vm="227">
        <v>#VALUE!</v>
      </c>
      <c r="C258" s="44" cm="1">
        <f t="array" ref="C258">_FV(B258,"Fechamento anterior",TRUE)</f>
        <v>20.350000000000001</v>
      </c>
    </row>
    <row r="259" spans="1:3">
      <c r="A259" t="s">
        <v>231</v>
      </c>
      <c r="B259" t="e" vm="228">
        <v>#VALUE!</v>
      </c>
      <c r="C259" s="44" cm="1">
        <f t="array" ref="C259">_FV(B259,"Fechamento anterior",TRUE)</f>
        <v>110.22</v>
      </c>
    </row>
    <row r="260" spans="1:3">
      <c r="A260" t="s">
        <v>942</v>
      </c>
      <c r="B260" t="e" vm="229">
        <v>#VALUE!</v>
      </c>
      <c r="C260" s="44" cm="1">
        <f t="array" ref="C260">_FV(B260,"Fechamento anterior",TRUE)</f>
        <v>96.39</v>
      </c>
    </row>
    <row r="261" spans="1:3">
      <c r="A261" t="s">
        <v>1012</v>
      </c>
      <c r="B261" t="e" vm="230">
        <v>#VALUE!</v>
      </c>
      <c r="C261" s="44" cm="1">
        <f t="array" ref="C261">_FV(B261,"Fechamento anterior",TRUE)</f>
        <v>8.18</v>
      </c>
    </row>
    <row r="262" spans="1:3">
      <c r="A262" t="s">
        <v>232</v>
      </c>
      <c r="B262" t="e" vm="231">
        <v>#VALUE!</v>
      </c>
      <c r="C262" s="44" cm="1">
        <f t="array" ref="C262">_FV(B262,"Fechamento anterior",TRUE)</f>
        <v>285.32</v>
      </c>
    </row>
    <row r="263" spans="1:3">
      <c r="A263" t="s">
        <v>233</v>
      </c>
      <c r="B263" t="e" vm="232">
        <v>#VALUE!</v>
      </c>
      <c r="C263" s="44" cm="1">
        <f t="array" ref="C263">_FV(B263,"Fechamento anterior",TRUE)</f>
        <v>9.33</v>
      </c>
    </row>
    <row r="264" spans="1:3">
      <c r="A264" t="s">
        <v>234</v>
      </c>
      <c r="B264" t="s">
        <v>234</v>
      </c>
      <c r="C264" s="44" t="e" cm="1" vm="1">
        <f t="array" ref="C264">_FV(B264,"Fechamento anterior",TRUE)</f>
        <v>#VALUE!</v>
      </c>
    </row>
    <row r="265" spans="1:3">
      <c r="A265" t="s">
        <v>235</v>
      </c>
      <c r="B265" t="e" vm="233">
        <v>#VALUE!</v>
      </c>
      <c r="C265" s="44" cm="1">
        <f t="array" ref="C265">_FV(B265,"Fechamento anterior",TRUE)</f>
        <v>169</v>
      </c>
    </row>
    <row r="266" spans="1:3">
      <c r="A266" t="s">
        <v>236</v>
      </c>
      <c r="B266" t="e" vm="234">
        <v>#VALUE!</v>
      </c>
      <c r="C266" s="44" cm="1">
        <f t="array" ref="C266">_FV(B266,"Fechamento anterior",TRUE)</f>
        <v>241.68</v>
      </c>
    </row>
    <row r="267" spans="1:3">
      <c r="A267" t="s">
        <v>989</v>
      </c>
      <c r="B267" t="e" vm="235">
        <v>#VALUE!</v>
      </c>
      <c r="C267" s="44" cm="1">
        <f t="array" ref="C267">_FV(B267,"Fechamento anterior",TRUE)</f>
        <v>239.01</v>
      </c>
    </row>
    <row r="268" spans="1:3">
      <c r="A268" t="s">
        <v>237</v>
      </c>
      <c r="B268" t="e" vm="236">
        <v>#VALUE!</v>
      </c>
      <c r="C268" s="44" cm="1">
        <f t="array" ref="C268">_FV(B268,"Fechamento anterior",TRUE)</f>
        <v>29.49</v>
      </c>
    </row>
    <row r="269" spans="1:3">
      <c r="A269" t="s">
        <v>875</v>
      </c>
      <c r="B269" t="e" vm="237">
        <v>#VALUE!</v>
      </c>
      <c r="C269" s="44" cm="1">
        <f t="array" ref="C269">_FV(B269,"Fechamento anterior",TRUE)</f>
        <v>11.14</v>
      </c>
    </row>
    <row r="270" spans="1:3">
      <c r="A270" t="s">
        <v>12</v>
      </c>
      <c r="B270" t="e" vm="238">
        <v>#VALUE!</v>
      </c>
      <c r="C270" s="44" cm="1">
        <f t="array" ref="C270">_FV(B270,"Fechamento anterior",TRUE)</f>
        <v>12.8</v>
      </c>
    </row>
    <row r="271" spans="1:3">
      <c r="A271" t="s">
        <v>238</v>
      </c>
      <c r="B271" t="e" vm="239">
        <v>#VALUE!</v>
      </c>
      <c r="C271" s="44" cm="1">
        <f t="array" ref="C271">_FV(B271,"Fechamento anterior",TRUE)</f>
        <v>51.47</v>
      </c>
    </row>
    <row r="272" spans="1:3">
      <c r="A272" t="s">
        <v>1026</v>
      </c>
      <c r="B272" t="e" vm="240">
        <v>#VALUE!</v>
      </c>
      <c r="C272" s="44" cm="1">
        <f t="array" ref="C272">_FV(B272,"Fechamento anterior",TRUE)</f>
        <v>4.09</v>
      </c>
    </row>
    <row r="273" spans="1:3">
      <c r="A273" t="s">
        <v>239</v>
      </c>
      <c r="B273" t="e" vm="241">
        <v>#VALUE!</v>
      </c>
      <c r="C273" s="44" cm="1">
        <f t="array" ref="C273">_FV(B273,"Fechamento anterior",TRUE)</f>
        <v>11.35</v>
      </c>
    </row>
    <row r="274" spans="1:3">
      <c r="A274" t="s">
        <v>1027</v>
      </c>
      <c r="B274" t="e" vm="242">
        <v>#VALUE!</v>
      </c>
      <c r="C274" s="44" cm="1">
        <f t="array" ref="C274">_FV(B274,"Fechamento anterior",TRUE)</f>
        <v>19.2</v>
      </c>
    </row>
    <row r="275" spans="1:3">
      <c r="A275" t="s">
        <v>240</v>
      </c>
      <c r="B275" t="e" vm="243">
        <v>#VALUE!</v>
      </c>
      <c r="C275" s="44" cm="1">
        <f t="array" ref="C275">_FV(B275,"Fechamento anterior",TRUE)</f>
        <v>94.51</v>
      </c>
    </row>
    <row r="276" spans="1:3">
      <c r="A276" t="s">
        <v>241</v>
      </c>
      <c r="B276" t="e" vm="244">
        <v>#VALUE!</v>
      </c>
      <c r="C276" s="44" cm="1">
        <f t="array" ref="C276">_FV(B276,"Fechamento anterior",TRUE)</f>
        <v>53.61</v>
      </c>
    </row>
    <row r="277" spans="1:3">
      <c r="A277" t="s">
        <v>242</v>
      </c>
      <c r="B277" t="e" vm="245">
        <v>#VALUE!</v>
      </c>
      <c r="C277" s="44" cm="1">
        <f t="array" ref="C277">_FV(B277,"Fechamento anterior",TRUE)</f>
        <v>420.48</v>
      </c>
    </row>
    <row r="278" spans="1:3">
      <c r="A278" t="s">
        <v>1034</v>
      </c>
      <c r="B278" t="e" vm="246">
        <v>#VALUE!</v>
      </c>
      <c r="C278" s="44" cm="1">
        <f t="array" ref="C278">_FV(B278,"Fechamento anterior",TRUE)</f>
        <v>21.38</v>
      </c>
    </row>
    <row r="279" spans="1:3">
      <c r="A279" t="s">
        <v>243</v>
      </c>
      <c r="B279" t="e" vm="247">
        <v>#VALUE!</v>
      </c>
      <c r="C279" s="44" cm="1">
        <f t="array" ref="C279">_FV(B279,"Fechamento anterior",TRUE)</f>
        <v>1.74</v>
      </c>
    </row>
    <row r="280" spans="1:3">
      <c r="A280" t="s">
        <v>244</v>
      </c>
      <c r="B280" t="e" vm="248">
        <v>#VALUE!</v>
      </c>
      <c r="C280" s="44" cm="1">
        <f t="array" ref="C280">_FV(B280,"Fechamento anterior",TRUE)</f>
        <v>33.090000000000003</v>
      </c>
    </row>
    <row r="281" spans="1:3">
      <c r="A281" t="s">
        <v>962</v>
      </c>
      <c r="B281" t="e" vm="249">
        <v>#VALUE!</v>
      </c>
      <c r="C281" s="44" cm="1">
        <f t="array" ref="C281">_FV(B281,"Fechamento anterior",TRUE)</f>
        <v>9.7799999999999994</v>
      </c>
    </row>
    <row r="282" spans="1:3">
      <c r="A282" t="s">
        <v>245</v>
      </c>
      <c r="B282" t="e" vm="250">
        <v>#VALUE!</v>
      </c>
      <c r="C282" s="44" cm="1">
        <f t="array" ref="C282">_FV(B282,"Fechamento anterior",TRUE)</f>
        <v>19.45</v>
      </c>
    </row>
    <row r="283" spans="1:3">
      <c r="A283" t="s">
        <v>246</v>
      </c>
      <c r="B283" t="e" vm="251">
        <v>#VALUE!</v>
      </c>
      <c r="C283" s="44" cm="1">
        <f t="array" ref="C283">_FV(B283,"Fechamento anterior",TRUE)</f>
        <v>60.6</v>
      </c>
    </row>
    <row r="284" spans="1:3">
      <c r="A284" t="s">
        <v>247</v>
      </c>
      <c r="B284" t="e" vm="252">
        <v>#VALUE!</v>
      </c>
      <c r="C284" s="44" cm="1">
        <f t="array" ref="C284">_FV(B284,"Fechamento anterior",TRUE)</f>
        <v>556.79</v>
      </c>
    </row>
    <row r="285" spans="1:3">
      <c r="A285" t="s">
        <v>248</v>
      </c>
      <c r="B285" t="e" vm="253">
        <v>#VALUE!</v>
      </c>
      <c r="C285" s="44" cm="1">
        <f t="array" ref="C285">_FV(B285,"Fechamento anterior",TRUE)</f>
        <v>8.4</v>
      </c>
    </row>
    <row r="286" spans="1:3">
      <c r="A286" t="s">
        <v>249</v>
      </c>
      <c r="B286" t="e" vm="254">
        <v>#VALUE!</v>
      </c>
      <c r="C286" s="44" cm="1">
        <f t="array" ref="C286">_FV(B286,"Fechamento anterior",TRUE)</f>
        <v>327.76</v>
      </c>
    </row>
    <row r="287" spans="1:3">
      <c r="A287" t="s">
        <v>250</v>
      </c>
      <c r="B287" t="e" vm="255">
        <v>#VALUE!</v>
      </c>
      <c r="C287" s="44" cm="1">
        <f t="array" ref="C287">_FV(B287,"Fechamento anterior",TRUE)</f>
        <v>786</v>
      </c>
    </row>
    <row r="288" spans="1:3">
      <c r="A288" t="s">
        <v>251</v>
      </c>
      <c r="B288" t="s">
        <v>251</v>
      </c>
      <c r="C288" s="44" t="e" cm="1" vm="1">
        <f t="array" ref="C288">_FV(B288,"Fechamento anterior",TRUE)</f>
        <v>#VALUE!</v>
      </c>
    </row>
    <row r="289" spans="1:3">
      <c r="A289" t="s">
        <v>252</v>
      </c>
      <c r="B289" t="e" vm="256">
        <v>#VALUE!</v>
      </c>
      <c r="C289" s="44" cm="1">
        <f t="array" ref="C289">_FV(B289,"Fechamento anterior",TRUE)</f>
        <v>213.62</v>
      </c>
    </row>
    <row r="290" spans="1:3">
      <c r="A290" t="s">
        <v>253</v>
      </c>
      <c r="B290" t="e" vm="257">
        <v>#VALUE!</v>
      </c>
      <c r="C290" s="44" cm="1">
        <f t="array" ref="C290">_FV(B290,"Fechamento anterior",TRUE)</f>
        <v>14.26</v>
      </c>
    </row>
    <row r="291" spans="1:3">
      <c r="A291" t="s">
        <v>254</v>
      </c>
      <c r="B291" t="e" vm="258">
        <v>#VALUE!</v>
      </c>
      <c r="C291" s="44" cm="1">
        <f t="array" ref="C291">_FV(B291,"Fechamento anterior",TRUE)</f>
        <v>158.88</v>
      </c>
    </row>
    <row r="292" spans="1:3">
      <c r="A292" t="s">
        <v>255</v>
      </c>
      <c r="B292" t="e" vm="259">
        <v>#VALUE!</v>
      </c>
      <c r="C292" s="44" cm="1">
        <f t="array" ref="C292">_FV(B292,"Fechamento anterior",TRUE)</f>
        <v>374.68</v>
      </c>
    </row>
    <row r="293" spans="1:3">
      <c r="A293" t="s">
        <v>256</v>
      </c>
      <c r="B293" t="e" vm="260">
        <v>#VALUE!</v>
      </c>
      <c r="C293" s="44" cm="1">
        <f t="array" ref="C293">_FV(B293,"Fechamento anterior",TRUE)</f>
        <v>73.290000000000006</v>
      </c>
    </row>
    <row r="294" spans="1:3">
      <c r="A294" t="s">
        <v>257</v>
      </c>
      <c r="B294" t="s">
        <v>257</v>
      </c>
      <c r="C294" s="44" t="e" cm="1" vm="1">
        <f t="array" ref="C294">_FV(B294,"Fechamento anterior",TRUE)</f>
        <v>#VALUE!</v>
      </c>
    </row>
    <row r="295" spans="1:3">
      <c r="A295" t="s">
        <v>258</v>
      </c>
      <c r="B295" t="e" vm="261">
        <v>#VALUE!</v>
      </c>
      <c r="C295" s="44" cm="1">
        <f t="array" ref="C295">_FV(B295,"Fechamento anterior",TRUE)</f>
        <v>196.84</v>
      </c>
    </row>
    <row r="296" spans="1:3">
      <c r="A296" t="s">
        <v>259</v>
      </c>
      <c r="B296" t="e" vm="262">
        <v>#VALUE!</v>
      </c>
      <c r="C296" s="44" cm="1">
        <f t="array" ref="C296">_FV(B296,"Fechamento anterior",TRUE)</f>
        <v>146.1</v>
      </c>
    </row>
    <row r="297" spans="1:3">
      <c r="A297" t="s">
        <v>260</v>
      </c>
      <c r="B297" t="e" vm="263">
        <v>#VALUE!</v>
      </c>
      <c r="C297" s="44" cm="1">
        <f t="array" ref="C297">_FV(B297,"Fechamento anterior",TRUE)</f>
        <v>257.67</v>
      </c>
    </row>
    <row r="298" spans="1:3">
      <c r="A298" t="s">
        <v>261</v>
      </c>
      <c r="B298" t="e" vm="264">
        <v>#VALUE!</v>
      </c>
      <c r="C298" s="44" cm="1">
        <f t="array" ref="C298">_FV(B298,"Fechamento anterior",TRUE)</f>
        <v>108</v>
      </c>
    </row>
    <row r="299" spans="1:3">
      <c r="A299" t="s">
        <v>262</v>
      </c>
      <c r="B299" t="e" vm="265">
        <v>#VALUE!</v>
      </c>
      <c r="C299" s="44" cm="1">
        <f t="array" ref="C299">_FV(B299,"Fechamento anterior",TRUE)</f>
        <v>43.56</v>
      </c>
    </row>
    <row r="300" spans="1:3">
      <c r="A300" t="s">
        <v>263</v>
      </c>
      <c r="B300" t="e" vm="266">
        <v>#VALUE!</v>
      </c>
      <c r="C300" s="44" cm="1">
        <f t="array" ref="C300">_FV(B300,"Fechamento anterior",TRUE)</f>
        <v>48.61</v>
      </c>
    </row>
    <row r="301" spans="1:3">
      <c r="A301" t="s">
        <v>264</v>
      </c>
      <c r="B301" t="e" vm="267">
        <v>#VALUE!</v>
      </c>
      <c r="C301" s="44" cm="1">
        <f t="array" ref="C301">_FV(B301,"Fechamento anterior",TRUE)</f>
        <v>79.760000000000005</v>
      </c>
    </row>
    <row r="302" spans="1:3">
      <c r="A302" t="s">
        <v>265</v>
      </c>
      <c r="B302" t="s">
        <v>265</v>
      </c>
      <c r="C302" s="44" t="e" cm="1" vm="1">
        <f t="array" ref="C302">_FV(B302,"Fechamento anterior",TRUE)</f>
        <v>#VALUE!</v>
      </c>
    </row>
    <row r="303" spans="1:3">
      <c r="A303" t="s">
        <v>266</v>
      </c>
      <c r="B303" t="s">
        <v>266</v>
      </c>
      <c r="C303" s="44" t="e" cm="1" vm="1">
        <f t="array" ref="C303">_FV(B303,"Fechamento anterior",TRUE)</f>
        <v>#VALUE!</v>
      </c>
    </row>
    <row r="304" spans="1:3">
      <c r="A304" t="s">
        <v>267</v>
      </c>
      <c r="B304" t="e" vm="268">
        <v>#VALUE!</v>
      </c>
      <c r="C304" s="44" cm="1">
        <f t="array" ref="C304">_FV(B304,"Fechamento anterior",TRUE)</f>
        <v>450</v>
      </c>
    </row>
    <row r="305" spans="1:3">
      <c r="A305" t="s">
        <v>973</v>
      </c>
      <c r="B305" t="e" vm="269">
        <v>#VALUE!</v>
      </c>
      <c r="C305" s="44" cm="1">
        <f t="array" ref="C305">_FV(B305,"Fechamento anterior",TRUE)</f>
        <v>344.84</v>
      </c>
    </row>
    <row r="306" spans="1:3">
      <c r="A306" t="s">
        <v>268</v>
      </c>
      <c r="B306" t="e" vm="270">
        <v>#VALUE!</v>
      </c>
      <c r="C306" s="44" cm="1">
        <f t="array" ref="C306">_FV(B306,"Fechamento anterior",TRUE)</f>
        <v>217.97</v>
      </c>
    </row>
    <row r="307" spans="1:3">
      <c r="A307" t="s">
        <v>946</v>
      </c>
      <c r="B307" t="e" vm="271">
        <v>#VALUE!</v>
      </c>
      <c r="C307" s="44" cm="1">
        <f t="array" ref="C307">_FV(B307,"Fechamento anterior",TRUE)</f>
        <v>13.07</v>
      </c>
    </row>
    <row r="308" spans="1:3">
      <c r="A308" t="s">
        <v>269</v>
      </c>
      <c r="B308" t="e" vm="272">
        <v>#VALUE!</v>
      </c>
      <c r="C308" s="44" cm="1">
        <f t="array" ref="C308">_FV(B308,"Fechamento anterior",TRUE)</f>
        <v>65.87</v>
      </c>
    </row>
    <row r="309" spans="1:3">
      <c r="A309" t="s">
        <v>879</v>
      </c>
      <c r="B309" t="e" vm="273">
        <v>#VALUE!</v>
      </c>
      <c r="C309" s="44" cm="1">
        <f t="array" ref="C309">_FV(B309,"Fechamento anterior",TRUE)</f>
        <v>60.804900000000004</v>
      </c>
    </row>
    <row r="310" spans="1:3">
      <c r="A310" t="s">
        <v>980</v>
      </c>
      <c r="B310" t="e" vm="274">
        <v>#VALUE!</v>
      </c>
      <c r="C310" s="44" cm="1">
        <f t="array" ref="C310">_FV(B310,"Fechamento anterior",TRUE)</f>
        <v>120.02</v>
      </c>
    </row>
    <row r="311" spans="1:3">
      <c r="A311" t="s">
        <v>14</v>
      </c>
      <c r="B311" t="e" vm="275">
        <v>#VALUE!</v>
      </c>
      <c r="C311" s="44" cm="1">
        <f t="array" ref="C311">_FV(B311,"Fechamento anterior",TRUE)</f>
        <v>38.119999999999997</v>
      </c>
    </row>
    <row r="312" spans="1:3">
      <c r="A312" t="s">
        <v>1025</v>
      </c>
      <c r="B312" t="e" vm="276">
        <v>#VALUE!</v>
      </c>
      <c r="C312" s="44" cm="1">
        <f t="array" ref="C312">_FV(B312,"Fechamento anterior",TRUE)</f>
        <v>16.510000000000002</v>
      </c>
    </row>
    <row r="313" spans="1:3">
      <c r="A313" t="s">
        <v>270</v>
      </c>
      <c r="B313" t="e" vm="277">
        <v>#VALUE!</v>
      </c>
      <c r="C313" s="44" cm="1">
        <f t="array" ref="C313">_FV(B313,"Fechamento anterior",TRUE)</f>
        <v>29.13</v>
      </c>
    </row>
    <row r="314" spans="1:3">
      <c r="A314" t="s">
        <v>271</v>
      </c>
      <c r="B314" t="e" vm="278">
        <v>#VALUE!</v>
      </c>
      <c r="C314" s="44" cm="1">
        <f t="array" ref="C314">_FV(B314,"Fechamento anterior",TRUE)</f>
        <v>55.89</v>
      </c>
    </row>
    <row r="315" spans="1:3">
      <c r="A315" t="s">
        <v>1033</v>
      </c>
      <c r="B315" t="e" vm="279">
        <v>#VALUE!</v>
      </c>
      <c r="C315" s="44" cm="1">
        <f t="array" ref="C315">_FV(B315,"Fechamento anterior",TRUE)</f>
        <v>26.66</v>
      </c>
    </row>
    <row r="316" spans="1:3">
      <c r="A316" t="s">
        <v>982</v>
      </c>
      <c r="B316" t="e" vm="280">
        <v>#VALUE!</v>
      </c>
      <c r="C316" s="44" cm="1">
        <f t="array" ref="C316">_FV(B316,"Fechamento anterior",TRUE)</f>
        <v>87.78</v>
      </c>
    </row>
    <row r="317" spans="1:3">
      <c r="A317" t="s">
        <v>272</v>
      </c>
      <c r="B317" t="e" vm="281">
        <v>#VALUE!</v>
      </c>
      <c r="C317" s="44" cm="1">
        <f t="array" ref="C317">_FV(B317,"Fechamento anterior",TRUE)</f>
        <v>33.619999999999997</v>
      </c>
    </row>
    <row r="318" spans="1:3">
      <c r="A318" t="s">
        <v>905</v>
      </c>
      <c r="B318" t="e" vm="282">
        <v>#VALUE!</v>
      </c>
      <c r="C318" s="44" cm="1">
        <f t="array" ref="C318">_FV(B318,"Fechamento anterior",TRUE)</f>
        <v>37.979999999999997</v>
      </c>
    </row>
    <row r="319" spans="1:3">
      <c r="A319" t="s">
        <v>273</v>
      </c>
      <c r="B319" t="e" vm="283">
        <v>#VALUE!</v>
      </c>
      <c r="C319" s="44" cm="1">
        <f t="array" ref="C319">_FV(B319,"Fechamento anterior",TRUE)</f>
        <v>298.29000000000002</v>
      </c>
    </row>
    <row r="320" spans="1:3">
      <c r="A320" t="s">
        <v>911</v>
      </c>
      <c r="B320" t="s">
        <v>911</v>
      </c>
      <c r="C320" s="44" t="e" cm="1" vm="1">
        <f t="array" ref="C320">_FV(B320,"Fechamento anterior",TRUE)</f>
        <v>#VALUE!</v>
      </c>
    </row>
    <row r="321" spans="1:3">
      <c r="A321" t="s">
        <v>274</v>
      </c>
      <c r="B321" t="e" vm="284">
        <v>#VALUE!</v>
      </c>
      <c r="C321" s="44" cm="1">
        <f t="array" ref="C321">_FV(B321,"Fechamento anterior",TRUE)</f>
        <v>644.52</v>
      </c>
    </row>
    <row r="322" spans="1:3">
      <c r="A322" t="s">
        <v>275</v>
      </c>
      <c r="B322" t="e" vm="285">
        <v>#VALUE!</v>
      </c>
      <c r="C322" s="44" cm="1">
        <f t="array" ref="C322">_FV(B322,"Fechamento anterior",TRUE)</f>
        <v>764</v>
      </c>
    </row>
    <row r="323" spans="1:3">
      <c r="A323" t="s">
        <v>860</v>
      </c>
      <c r="B323" t="e" vm="286">
        <v>#VALUE!</v>
      </c>
      <c r="C323" s="44" cm="1">
        <f t="array" ref="C323">_FV(B323,"Fechamento anterior",TRUE)</f>
        <v>10.43</v>
      </c>
    </row>
    <row r="324" spans="1:3">
      <c r="A324" t="s">
        <v>276</v>
      </c>
      <c r="B324" t="e" vm="287">
        <v>#VALUE!</v>
      </c>
      <c r="C324" s="44" cm="1">
        <f t="array" ref="C324">_FV(B324,"Fechamento anterior",TRUE)</f>
        <v>6.94</v>
      </c>
    </row>
    <row r="325" spans="1:3">
      <c r="A325" t="s">
        <v>277</v>
      </c>
      <c r="B325" t="e" vm="288">
        <v>#VALUE!</v>
      </c>
      <c r="C325" s="44" cm="1">
        <f t="array" ref="C325">_FV(B325,"Fechamento anterior",TRUE)</f>
        <v>337.96</v>
      </c>
    </row>
    <row r="326" spans="1:3">
      <c r="A326" t="s">
        <v>278</v>
      </c>
      <c r="B326" t="e" vm="289">
        <v>#VALUE!</v>
      </c>
      <c r="C326" s="44" cm="1">
        <f t="array" ref="C326">_FV(B326,"Fechamento anterior",TRUE)</f>
        <v>27.92</v>
      </c>
    </row>
    <row r="327" spans="1:3">
      <c r="A327" t="s">
        <v>279</v>
      </c>
      <c r="B327" t="e" vm="290">
        <v>#VALUE!</v>
      </c>
      <c r="C327" s="44" cm="1">
        <f t="array" ref="C327">_FV(B327,"Fechamento anterior",TRUE)</f>
        <v>237.09</v>
      </c>
    </row>
    <row r="328" spans="1:3">
      <c r="A328" t="s">
        <v>280</v>
      </c>
      <c r="B328" t="e" vm="291">
        <v>#VALUE!</v>
      </c>
      <c r="C328" s="44" cm="1">
        <f t="array" ref="C328">_FV(B328,"Fechamento anterior",TRUE)</f>
        <v>25.01</v>
      </c>
    </row>
    <row r="329" spans="1:3">
      <c r="A329" t="s">
        <v>281</v>
      </c>
      <c r="B329" t="s">
        <v>281</v>
      </c>
      <c r="C329" s="44" t="e" cm="1" vm="1">
        <f t="array" ref="C329">_FV(B329,"Fechamento anterior",TRUE)</f>
        <v>#VALUE!</v>
      </c>
    </row>
    <row r="330" spans="1:3">
      <c r="A330" t="s">
        <v>282</v>
      </c>
      <c r="B330" t="e" vm="292">
        <v>#VALUE!</v>
      </c>
      <c r="C330" s="44" cm="1">
        <f t="array" ref="C330">_FV(B330,"Fechamento anterior",TRUE)</f>
        <v>170.68</v>
      </c>
    </row>
    <row r="331" spans="1:3">
      <c r="A331" t="s">
        <v>283</v>
      </c>
      <c r="B331" t="e" vm="293">
        <v>#VALUE!</v>
      </c>
      <c r="C331" s="44" cm="1">
        <f t="array" ref="C331">_FV(B331,"Fechamento anterior",TRUE)</f>
        <v>256.27999999999997</v>
      </c>
    </row>
    <row r="332" spans="1:3">
      <c r="A332" t="s">
        <v>284</v>
      </c>
      <c r="B332" t="e" vm="294">
        <v>#VALUE!</v>
      </c>
      <c r="C332" s="44" cm="1">
        <f t="array" ref="C332">_FV(B332,"Fechamento anterior",TRUE)</f>
        <v>612.36</v>
      </c>
    </row>
    <row r="333" spans="1:3">
      <c r="A333" t="s">
        <v>285</v>
      </c>
      <c r="B333" t="s">
        <v>285</v>
      </c>
      <c r="C333" s="44" t="e" cm="1" vm="1">
        <f t="array" ref="C333">_FV(B333,"Fechamento anterior",TRUE)</f>
        <v>#VALUE!</v>
      </c>
    </row>
    <row r="334" spans="1:3">
      <c r="A334" t="s">
        <v>286</v>
      </c>
      <c r="B334" t="e" vm="295">
        <v>#VALUE!</v>
      </c>
      <c r="C334" s="44" cm="1">
        <f t="array" ref="C334">_FV(B334,"Fechamento anterior",TRUE)</f>
        <v>343.4</v>
      </c>
    </row>
    <row r="335" spans="1:3">
      <c r="A335" t="s">
        <v>287</v>
      </c>
      <c r="B335" t="e" vm="296">
        <v>#VALUE!</v>
      </c>
      <c r="C335" s="44" cm="1">
        <f t="array" ref="C335">_FV(B335,"Fechamento anterior",TRUE)</f>
        <v>73.150000000000006</v>
      </c>
    </row>
    <row r="336" spans="1:3">
      <c r="A336" t="s">
        <v>288</v>
      </c>
      <c r="B336" t="e" vm="297">
        <v>#VALUE!</v>
      </c>
      <c r="C336" s="44" cm="1">
        <f t="array" ref="C336">_FV(B336,"Fechamento anterior",TRUE)</f>
        <v>197.6</v>
      </c>
    </row>
    <row r="337" spans="1:3">
      <c r="A337" t="s">
        <v>289</v>
      </c>
      <c r="B337" t="e" vm="298">
        <v>#VALUE!</v>
      </c>
      <c r="C337" s="44" cm="1">
        <f t="array" ref="C337">_FV(B337,"Fechamento anterior",TRUE)</f>
        <v>18.84</v>
      </c>
    </row>
    <row r="338" spans="1:3">
      <c r="A338" t="s">
        <v>290</v>
      </c>
      <c r="B338" t="e" vm="299">
        <v>#VALUE!</v>
      </c>
      <c r="C338" s="44" cm="1">
        <f t="array" ref="C338">_FV(B338,"Fechamento anterior",TRUE)</f>
        <v>163.68</v>
      </c>
    </row>
    <row r="339" spans="1:3">
      <c r="A339" t="s">
        <v>291</v>
      </c>
      <c r="B339" t="e" vm="300">
        <v>#VALUE!</v>
      </c>
      <c r="C339" s="44" cm="1">
        <f t="array" ref="C339">_FV(B339,"Fechamento anterior",TRUE)</f>
        <v>163.72</v>
      </c>
    </row>
    <row r="340" spans="1:3">
      <c r="A340" t="s">
        <v>292</v>
      </c>
      <c r="B340" t="e" vm="301">
        <v>#VALUE!</v>
      </c>
      <c r="C340" s="44" cm="1">
        <f t="array" ref="C340">_FV(B340,"Fechamento anterior",TRUE)</f>
        <v>111.25</v>
      </c>
    </row>
    <row r="341" spans="1:3">
      <c r="A341" t="s">
        <v>293</v>
      </c>
      <c r="B341" t="e" vm="302">
        <v>#VALUE!</v>
      </c>
      <c r="C341" s="44" cm="1">
        <f t="array" ref="C341">_FV(B341,"Fechamento anterior",TRUE)</f>
        <v>288.83999999999997</v>
      </c>
    </row>
    <row r="342" spans="1:3">
      <c r="A342" t="s">
        <v>294</v>
      </c>
      <c r="B342" t="e" vm="303">
        <v>#VALUE!</v>
      </c>
      <c r="C342" s="44" cm="1">
        <f t="array" ref="C342">_FV(B342,"Fechamento anterior",TRUE)</f>
        <v>515</v>
      </c>
    </row>
    <row r="343" spans="1:3">
      <c r="A343" t="s">
        <v>295</v>
      </c>
      <c r="B343" t="e" vm="304">
        <v>#VALUE!</v>
      </c>
      <c r="C343" s="44" cm="1">
        <f t="array" ref="C343">_FV(B343,"Fechamento anterior",TRUE)</f>
        <v>133.81</v>
      </c>
    </row>
    <row r="344" spans="1:3">
      <c r="A344" t="s">
        <v>296</v>
      </c>
      <c r="B344" t="e" vm="305">
        <v>#VALUE!</v>
      </c>
      <c r="C344" s="44" cm="1">
        <f t="array" ref="C344">_FV(B344,"Fechamento anterior",TRUE)</f>
        <v>86.65</v>
      </c>
    </row>
    <row r="345" spans="1:3">
      <c r="A345" t="s">
        <v>297</v>
      </c>
      <c r="B345" t="e" vm="306">
        <v>#VALUE!</v>
      </c>
      <c r="C345" s="44" cm="1">
        <f t="array" ref="C345">_FV(B345,"Fechamento anterior",TRUE)</f>
        <v>219.58</v>
      </c>
    </row>
    <row r="346" spans="1:3">
      <c r="A346" t="s">
        <v>298</v>
      </c>
      <c r="B346" t="e" vm="307">
        <v>#VALUE!</v>
      </c>
      <c r="C346" s="44" cm="1">
        <f t="array" ref="C346">_FV(B346,"Fechamento anterior",TRUE)</f>
        <v>339</v>
      </c>
    </row>
    <row r="347" spans="1:3">
      <c r="A347" t="s">
        <v>299</v>
      </c>
      <c r="B347" t="e" vm="308">
        <v>#VALUE!</v>
      </c>
      <c r="C347" s="44" cm="1">
        <f t="array" ref="C347">_FV(B347,"Fechamento anterior",TRUE)</f>
        <v>234.19</v>
      </c>
    </row>
    <row r="348" spans="1:3">
      <c r="A348" t="s">
        <v>300</v>
      </c>
      <c r="B348" t="e" vm="309">
        <v>#VALUE!</v>
      </c>
      <c r="C348" s="44" cm="1">
        <f t="array" ref="C348">_FV(B348,"Fechamento anterior",TRUE)</f>
        <v>3.59</v>
      </c>
    </row>
    <row r="349" spans="1:3">
      <c r="A349" t="s">
        <v>301</v>
      </c>
      <c r="B349" t="s">
        <v>301</v>
      </c>
      <c r="C349" s="44" t="e" cm="1" vm="1">
        <f t="array" ref="C349">_FV(B349,"Fechamento anterior",TRUE)</f>
        <v>#VALUE!</v>
      </c>
    </row>
    <row r="350" spans="1:3">
      <c r="A350" t="s">
        <v>302</v>
      </c>
      <c r="B350" t="e" vm="310">
        <v>#VALUE!</v>
      </c>
      <c r="C350" s="44" cm="1">
        <f t="array" ref="C350">_FV(B350,"Fechamento anterior",TRUE)</f>
        <v>49.8</v>
      </c>
    </row>
    <row r="351" spans="1:3">
      <c r="A351" t="s">
        <v>303</v>
      </c>
      <c r="B351" t="e" vm="311">
        <v>#VALUE!</v>
      </c>
      <c r="C351" s="44" cm="1">
        <f t="array" ref="C351">_FV(B351,"Fechamento anterior",TRUE)</f>
        <v>23.3</v>
      </c>
    </row>
    <row r="352" spans="1:3">
      <c r="A352" t="s">
        <v>304</v>
      </c>
      <c r="B352" t="e" vm="312">
        <v>#VALUE!</v>
      </c>
      <c r="C352" s="44" cm="1">
        <f t="array" ref="C352">_FV(B352,"Fechamento anterior",TRUE)</f>
        <v>418.4</v>
      </c>
    </row>
    <row r="353" spans="1:3">
      <c r="A353" t="s">
        <v>305</v>
      </c>
      <c r="B353" t="e" vm="313">
        <v>#VALUE!</v>
      </c>
      <c r="C353" s="44" cm="1">
        <f t="array" ref="C353">_FV(B353,"Fechamento anterior",TRUE)</f>
        <v>159.1</v>
      </c>
    </row>
    <row r="354" spans="1:3">
      <c r="A354" t="s">
        <v>901</v>
      </c>
      <c r="B354" t="s">
        <v>901</v>
      </c>
      <c r="C354" s="44" t="e" cm="1" vm="1">
        <f t="array" ref="C354">_FV(B354,"Fechamento anterior",TRUE)</f>
        <v>#VALUE!</v>
      </c>
    </row>
    <row r="355" spans="1:3">
      <c r="A355" t="s">
        <v>306</v>
      </c>
      <c r="B355" t="e" vm="314">
        <v>#VALUE!</v>
      </c>
      <c r="C355" s="44" cm="1">
        <f t="array" ref="C355">_FV(B355,"Fechamento anterior",TRUE)</f>
        <v>7.34</v>
      </c>
    </row>
    <row r="356" spans="1:3">
      <c r="A356" t="s">
        <v>20</v>
      </c>
      <c r="B356" t="e" vm="315">
        <v>#VALUE!</v>
      </c>
      <c r="C356" s="44" cm="1">
        <f t="array" ref="C356">_FV(B356,"Fechamento anterior",TRUE)</f>
        <v>43.88</v>
      </c>
    </row>
    <row r="357" spans="1:3">
      <c r="A357" t="s">
        <v>925</v>
      </c>
      <c r="B357" t="s">
        <v>925</v>
      </c>
      <c r="C357" s="44" t="e" cm="1" vm="1">
        <f t="array" ref="C357">_FV(B357,"Fechamento anterior",TRUE)</f>
        <v>#VALUE!</v>
      </c>
    </row>
    <row r="358" spans="1:3">
      <c r="A358" t="s">
        <v>307</v>
      </c>
      <c r="B358" t="e" vm="316">
        <v>#VALUE!</v>
      </c>
      <c r="C358" s="44" cm="1">
        <f t="array" ref="C358">_FV(B358,"Fechamento anterior",TRUE)</f>
        <v>22</v>
      </c>
    </row>
    <row r="359" spans="1:3">
      <c r="A359" t="s">
        <v>308</v>
      </c>
      <c r="B359" t="e" vm="317">
        <v>#VALUE!</v>
      </c>
      <c r="C359" s="44" cm="1">
        <f t="array" ref="C359">_FV(B359,"Fechamento anterior",TRUE)</f>
        <v>37.69</v>
      </c>
    </row>
    <row r="360" spans="1:3">
      <c r="A360" t="s">
        <v>309</v>
      </c>
      <c r="B360" t="e" vm="318">
        <v>#VALUE!</v>
      </c>
      <c r="C360" s="44" cm="1">
        <f t="array" ref="C360">_FV(B360,"Fechamento anterior",TRUE)</f>
        <v>41.93</v>
      </c>
    </row>
    <row r="361" spans="1:3">
      <c r="A361" t="s">
        <v>310</v>
      </c>
      <c r="B361" t="e" vm="319">
        <v>#VALUE!</v>
      </c>
      <c r="C361" s="44" cm="1">
        <f t="array" ref="C361">_FV(B361,"Fechamento anterior",TRUE)</f>
        <v>38.729999999999997</v>
      </c>
    </row>
    <row r="362" spans="1:3">
      <c r="A362" t="s">
        <v>311</v>
      </c>
      <c r="B362" t="e" vm="320">
        <v>#VALUE!</v>
      </c>
      <c r="C362" s="44" cm="1">
        <f t="array" ref="C362">_FV(B362,"Fechamento anterior",TRUE)</f>
        <v>21.41</v>
      </c>
    </row>
    <row r="363" spans="1:3">
      <c r="A363" t="s">
        <v>312</v>
      </c>
      <c r="B363" t="s">
        <v>312</v>
      </c>
      <c r="C363" s="44" t="e" cm="1" vm="1">
        <f t="array" ref="C363">_FV(B363,"Fechamento anterior",TRUE)</f>
        <v>#VALUE!</v>
      </c>
    </row>
    <row r="364" spans="1:3">
      <c r="A364" t="s">
        <v>21</v>
      </c>
      <c r="B364" t="e" vm="321">
        <v>#VALUE!</v>
      </c>
      <c r="C364" s="44" cm="1">
        <f t="array" ref="C364">_FV(B364,"Fechamento anterior",TRUE)</f>
        <v>12.41</v>
      </c>
    </row>
    <row r="365" spans="1:3">
      <c r="A365" t="s">
        <v>313</v>
      </c>
      <c r="B365" t="e" vm="322">
        <v>#VALUE!</v>
      </c>
      <c r="C365" s="44" cm="1">
        <f t="array" ref="C365">_FV(B365,"Fechamento anterior",TRUE)</f>
        <v>44.04</v>
      </c>
    </row>
    <row r="366" spans="1:3">
      <c r="A366" t="s">
        <v>314</v>
      </c>
      <c r="B366" t="e" vm="323">
        <v>#VALUE!</v>
      </c>
      <c r="C366" s="44" cm="1">
        <f t="array" ref="C366">_FV(B366,"Fechamento anterior",TRUE)</f>
        <v>55.49</v>
      </c>
    </row>
    <row r="367" spans="1:3">
      <c r="A367" t="s">
        <v>314</v>
      </c>
      <c r="B367" t="e" vm="323">
        <v>#VALUE!</v>
      </c>
      <c r="C367" s="44" cm="1">
        <f t="array" ref="C367">_FV(B367,"Fechamento anterior",TRUE)</f>
        <v>55.49</v>
      </c>
    </row>
    <row r="368" spans="1:3">
      <c r="A368" t="s">
        <v>315</v>
      </c>
      <c r="B368" t="e" vm="324">
        <v>#VALUE!</v>
      </c>
      <c r="C368" s="44" cm="1">
        <f t="array" ref="C368">_FV(B368,"Fechamento anterior",TRUE)</f>
        <v>32.619999999999997</v>
      </c>
    </row>
    <row r="369" spans="1:3">
      <c r="A369" t="s">
        <v>868</v>
      </c>
      <c r="B369" t="e" vm="325">
        <v>#VALUE!</v>
      </c>
      <c r="C369" s="44" cm="1">
        <f t="array" ref="C369">_FV(B369,"Fechamento anterior",TRUE)</f>
        <v>21.473800000000001</v>
      </c>
    </row>
    <row r="370" spans="1:3">
      <c r="A370" t="s">
        <v>934</v>
      </c>
      <c r="B370" t="e" vm="326">
        <v>#VALUE!</v>
      </c>
      <c r="C370" s="44" cm="1">
        <f t="array" ref="C370">_FV(B370,"Fechamento anterior",TRUE)</f>
        <v>75.63</v>
      </c>
    </row>
    <row r="371" spans="1:3">
      <c r="A371" t="s">
        <v>935</v>
      </c>
      <c r="B371" t="e" vm="327">
        <v>#VALUE!</v>
      </c>
      <c r="C371" s="44" cm="1">
        <f t="array" ref="C371">_FV(B371,"Fechamento anterior",TRUE)</f>
        <v>32.04</v>
      </c>
    </row>
    <row r="372" spans="1:3">
      <c r="A372" t="s">
        <v>938</v>
      </c>
      <c r="B372" t="e" vm="328">
        <v>#VALUE!</v>
      </c>
      <c r="C372" s="44" cm="1">
        <f t="array" ref="C372">_FV(B372,"Fechamento anterior",TRUE)</f>
        <v>113.45</v>
      </c>
    </row>
    <row r="373" spans="1:3">
      <c r="A373" t="s">
        <v>881</v>
      </c>
      <c r="B373" t="e" vm="329">
        <v>#VALUE!</v>
      </c>
      <c r="C373" s="44" cm="1">
        <f t="array" ref="C373">_FV(B373,"Fechamento anterior",TRUE)</f>
        <v>20.350000000000001</v>
      </c>
    </row>
    <row r="374" spans="1:3">
      <c r="A374" t="s">
        <v>936</v>
      </c>
      <c r="B374" t="s">
        <v>936</v>
      </c>
      <c r="C374" s="44" t="e" cm="1" vm="1">
        <f t="array" ref="C374">_FV(B374,"Fechamento anterior",TRUE)</f>
        <v>#VALUE!</v>
      </c>
    </row>
    <row r="375" spans="1:3">
      <c r="A375" t="s">
        <v>316</v>
      </c>
      <c r="B375" t="e" vm="330">
        <v>#VALUE!</v>
      </c>
      <c r="C375" s="44" cm="1">
        <f t="array" ref="C375">_FV(B375,"Fechamento anterior",TRUE)</f>
        <v>317.79000000000002</v>
      </c>
    </row>
    <row r="376" spans="1:3">
      <c r="A376" t="s">
        <v>317</v>
      </c>
      <c r="B376" t="e" vm="331">
        <v>#VALUE!</v>
      </c>
      <c r="C376" s="44" cm="1">
        <f t="array" ref="C376">_FV(B376,"Fechamento anterior",TRUE)</f>
        <v>82.15</v>
      </c>
    </row>
    <row r="377" spans="1:3">
      <c r="A377" t="s">
        <v>318</v>
      </c>
      <c r="B377" t="e" vm="332">
        <v>#VALUE!</v>
      </c>
      <c r="C377" s="44" cm="1">
        <f t="array" ref="C377">_FV(B377,"Fechamento anterior",TRUE)</f>
        <v>13.31</v>
      </c>
    </row>
    <row r="378" spans="1:3">
      <c r="A378" t="s">
        <v>319</v>
      </c>
      <c r="B378" t="e" vm="333">
        <v>#VALUE!</v>
      </c>
      <c r="C378" s="44" cm="1">
        <f t="array" ref="C378">_FV(B378,"Fechamento anterior",TRUE)</f>
        <v>566.72</v>
      </c>
    </row>
    <row r="379" spans="1:3">
      <c r="A379" t="s">
        <v>320</v>
      </c>
      <c r="B379" t="e" vm="334">
        <v>#VALUE!</v>
      </c>
      <c r="C379" s="44" cm="1">
        <f t="array" ref="C379">_FV(B379,"Fechamento anterior",TRUE)</f>
        <v>284.04000000000002</v>
      </c>
    </row>
    <row r="380" spans="1:3">
      <c r="A380" t="s">
        <v>321</v>
      </c>
      <c r="B380" t="e" vm="335">
        <v>#VALUE!</v>
      </c>
      <c r="C380" s="44" cm="1">
        <f t="array" ref="C380">_FV(B380,"Fechamento anterior",TRUE)</f>
        <v>191.14</v>
      </c>
    </row>
    <row r="381" spans="1:3">
      <c r="A381" t="s">
        <v>322</v>
      </c>
      <c r="B381" t="e" vm="336">
        <v>#VALUE!</v>
      </c>
      <c r="C381" s="44" cm="1">
        <f t="array" ref="C381">_FV(B381,"Fechamento anterior",TRUE)</f>
        <v>221.76</v>
      </c>
    </row>
    <row r="382" spans="1:3">
      <c r="A382" t="s">
        <v>323</v>
      </c>
      <c r="B382" t="e" vm="337">
        <v>#VALUE!</v>
      </c>
      <c r="C382" s="44" cm="1">
        <f t="array" ref="C382">_FV(B382,"Fechamento anterior",TRUE)</f>
        <v>461.38</v>
      </c>
    </row>
    <row r="383" spans="1:3">
      <c r="A383" t="s">
        <v>324</v>
      </c>
      <c r="B383" t="s">
        <v>324</v>
      </c>
      <c r="C383" s="44" t="e" cm="1" vm="1">
        <f t="array" ref="C383">_FV(B383,"Fechamento anterior",TRUE)</f>
        <v>#VALUE!</v>
      </c>
    </row>
    <row r="384" spans="1:3">
      <c r="A384" t="s">
        <v>325</v>
      </c>
      <c r="B384" t="e" vm="338">
        <v>#VALUE!</v>
      </c>
      <c r="C384" s="44" cm="1">
        <f t="array" ref="C384">_FV(B384,"Fechamento anterior",TRUE)</f>
        <v>267.95999999999998</v>
      </c>
    </row>
    <row r="385" spans="1:3">
      <c r="A385" t="s">
        <v>326</v>
      </c>
      <c r="B385" t="e" vm="339">
        <v>#VALUE!</v>
      </c>
      <c r="C385" s="44" cm="1">
        <f t="array" ref="C385">_FV(B385,"Fechamento anterior",TRUE)</f>
        <v>176.76</v>
      </c>
    </row>
    <row r="386" spans="1:3">
      <c r="A386" t="s">
        <v>327</v>
      </c>
      <c r="B386" t="e" vm="340">
        <v>#VALUE!</v>
      </c>
      <c r="C386" s="44" cm="1">
        <f t="array" ref="C386">_FV(B386,"Fechamento anterior",TRUE)</f>
        <v>26.88</v>
      </c>
    </row>
    <row r="387" spans="1:3">
      <c r="A387" t="s">
        <v>328</v>
      </c>
      <c r="B387" t="e" vm="341">
        <v>#VALUE!</v>
      </c>
      <c r="C387" s="44" cm="1">
        <f t="array" ref="C387">_FV(B387,"Fechamento anterior",TRUE)</f>
        <v>131.69</v>
      </c>
    </row>
    <row r="388" spans="1:3">
      <c r="A388" t="s">
        <v>329</v>
      </c>
      <c r="B388" t="s">
        <v>329</v>
      </c>
      <c r="C388" s="44" t="e" cm="1" vm="1">
        <f t="array" ref="C388">_FV(B388,"Fechamento anterior",TRUE)</f>
        <v>#VALUE!</v>
      </c>
    </row>
    <row r="389" spans="1:3">
      <c r="A389" t="s">
        <v>330</v>
      </c>
      <c r="B389" t="s">
        <v>330</v>
      </c>
      <c r="C389" s="44" t="e" cm="1" vm="1">
        <f t="array" ref="C389">_FV(B389,"Fechamento anterior",TRUE)</f>
        <v>#VALUE!</v>
      </c>
    </row>
    <row r="390" spans="1:3">
      <c r="A390" t="s">
        <v>331</v>
      </c>
      <c r="B390" t="e" vm="342">
        <v>#VALUE!</v>
      </c>
      <c r="C390" s="44" cm="1">
        <f t="array" ref="C390">_FV(B390,"Fechamento anterior",TRUE)</f>
        <v>4.5999999999999996</v>
      </c>
    </row>
    <row r="391" spans="1:3">
      <c r="A391" t="s">
        <v>332</v>
      </c>
      <c r="B391" t="e" vm="343">
        <v>#VALUE!</v>
      </c>
      <c r="C391" s="44" cm="1">
        <f t="array" ref="C391">_FV(B391,"Fechamento anterior",TRUE)</f>
        <v>160</v>
      </c>
    </row>
    <row r="392" spans="1:3">
      <c r="A392" t="s">
        <v>333</v>
      </c>
      <c r="B392" t="e" vm="344">
        <v>#VALUE!</v>
      </c>
      <c r="C392" s="44" cm="1">
        <f t="array" ref="C392">_FV(B392,"Fechamento anterior",TRUE)</f>
        <v>201.34</v>
      </c>
    </row>
    <row r="393" spans="1:3">
      <c r="A393" t="s">
        <v>334</v>
      </c>
      <c r="B393" t="e" vm="345">
        <v>#VALUE!</v>
      </c>
      <c r="C393" s="44" cm="1">
        <f t="array" ref="C393">_FV(B393,"Fechamento anterior",TRUE)</f>
        <v>3.86</v>
      </c>
    </row>
    <row r="394" spans="1:3">
      <c r="A394" t="s">
        <v>335</v>
      </c>
      <c r="B394" t="e" vm="346">
        <v>#VALUE!</v>
      </c>
      <c r="C394" s="44" cm="1">
        <f t="array" ref="C394">_FV(B394,"Fechamento anterior",TRUE)</f>
        <v>6.93</v>
      </c>
    </row>
    <row r="395" spans="1:3">
      <c r="A395" t="s">
        <v>336</v>
      </c>
      <c r="B395" t="e" vm="347">
        <v>#VALUE!</v>
      </c>
      <c r="C395" s="44" cm="1">
        <f t="array" ref="C395">_FV(B395,"Fechamento anterior",TRUE)</f>
        <v>349.62</v>
      </c>
    </row>
    <row r="396" spans="1:3">
      <c r="A396" t="s">
        <v>337</v>
      </c>
      <c r="B396" t="s">
        <v>337</v>
      </c>
      <c r="C396" s="44" t="e" cm="1" vm="1">
        <f t="array" ref="C396">_FV(B396,"Fechamento anterior",TRUE)</f>
        <v>#VALUE!</v>
      </c>
    </row>
    <row r="397" spans="1:3">
      <c r="A397" t="s">
        <v>338</v>
      </c>
      <c r="B397" t="e" vm="348">
        <v>#VALUE!</v>
      </c>
      <c r="C397" s="44" cm="1">
        <f t="array" ref="C397">_FV(B397,"Fechamento anterior",TRUE)</f>
        <v>79</v>
      </c>
    </row>
    <row r="398" spans="1:3">
      <c r="A398" t="s">
        <v>339</v>
      </c>
      <c r="B398" t="e" vm="349">
        <v>#VALUE!</v>
      </c>
      <c r="C398" s="44" cm="1">
        <f t="array" ref="C398">_FV(B398,"Fechamento anterior",TRUE)</f>
        <v>55.13</v>
      </c>
    </row>
    <row r="399" spans="1:3">
      <c r="A399" t="s">
        <v>340</v>
      </c>
      <c r="B399" t="e" vm="350">
        <v>#VALUE!</v>
      </c>
      <c r="C399" s="44" cm="1">
        <f t="array" ref="C399">_FV(B399,"Fechamento anterior",TRUE)</f>
        <v>1668.96</v>
      </c>
    </row>
    <row r="400" spans="1:3">
      <c r="A400" t="s">
        <v>6</v>
      </c>
      <c r="B400" t="e" vm="351">
        <v>#VALUE!</v>
      </c>
      <c r="C400" s="44" cm="1">
        <f t="array" ref="C400">_FV(B400,"Fechamento anterior",TRUE)</f>
        <v>8</v>
      </c>
    </row>
    <row r="401" spans="1:3">
      <c r="A401" t="s">
        <v>341</v>
      </c>
      <c r="B401" t="e" vm="352">
        <v>#VALUE!</v>
      </c>
      <c r="C401" s="44" cm="1">
        <f t="array" ref="C401">_FV(B401,"Fechamento anterior",TRUE)</f>
        <v>169.49</v>
      </c>
    </row>
    <row r="402" spans="1:3">
      <c r="A402" t="s">
        <v>906</v>
      </c>
      <c r="B402" t="e" vm="353">
        <v>#VALUE!</v>
      </c>
      <c r="C402" s="44" cm="1">
        <f t="array" ref="C402">_FV(B402,"Fechamento anterior",TRUE)</f>
        <v>0.16500000000000001</v>
      </c>
    </row>
    <row r="403" spans="1:3">
      <c r="A403" t="s">
        <v>1023</v>
      </c>
      <c r="B403" t="e" vm="354">
        <v>#VALUE!</v>
      </c>
      <c r="C403" s="44" cm="1">
        <f t="array" ref="C403">_FV(B403,"Fechamento anterior",TRUE)</f>
        <v>3.35</v>
      </c>
    </row>
    <row r="404" spans="1:3">
      <c r="A404" t="s">
        <v>945</v>
      </c>
      <c r="B404" t="e" vm="355">
        <v>#VALUE!</v>
      </c>
      <c r="C404" s="44" cm="1">
        <f t="array" ref="C404">_FV(B404,"Fechamento anterior",TRUE)</f>
        <v>16.23</v>
      </c>
    </row>
    <row r="405" spans="1:3">
      <c r="A405" t="s">
        <v>342</v>
      </c>
      <c r="B405" t="e" vm="356">
        <v>#VALUE!</v>
      </c>
      <c r="C405" s="44" cm="1">
        <f t="array" ref="C405">_FV(B405,"Fechamento anterior",TRUE)</f>
        <v>15.24</v>
      </c>
    </row>
    <row r="406" spans="1:3">
      <c r="A406" t="s">
        <v>343</v>
      </c>
      <c r="B406" t="s">
        <v>343</v>
      </c>
      <c r="C406" s="44" t="e" cm="1" vm="1">
        <f t="array" ref="C406">_FV(B406,"Fechamento anterior",TRUE)</f>
        <v>#VALUE!</v>
      </c>
    </row>
    <row r="407" spans="1:3">
      <c r="A407" t="s">
        <v>344</v>
      </c>
      <c r="B407" t="e" vm="357">
        <v>#VALUE!</v>
      </c>
      <c r="C407" s="44" cm="1">
        <f t="array" ref="C407">_FV(B407,"Fechamento anterior",TRUE)</f>
        <v>108.68</v>
      </c>
    </row>
    <row r="408" spans="1:3">
      <c r="A408" t="s">
        <v>345</v>
      </c>
      <c r="B408" t="e" vm="358">
        <v>#VALUE!</v>
      </c>
      <c r="C408" s="44" cm="1">
        <f t="array" ref="C408">_FV(B408,"Fechamento anterior",TRUE)</f>
        <v>616.77</v>
      </c>
    </row>
    <row r="409" spans="1:3">
      <c r="A409" t="s">
        <v>888</v>
      </c>
      <c r="B409" t="s">
        <v>888</v>
      </c>
      <c r="C409" s="44" t="e" cm="1" vm="1">
        <f t="array" ref="C409">_FV(B409,"Fechamento anterior",TRUE)</f>
        <v>#VALUE!</v>
      </c>
    </row>
    <row r="410" spans="1:3">
      <c r="A410" t="s">
        <v>346</v>
      </c>
      <c r="B410" t="e" vm="359">
        <v>#VALUE!</v>
      </c>
      <c r="C410" s="44" cm="1">
        <f t="array" ref="C410">_FV(B410,"Fechamento anterior",TRUE)</f>
        <v>156.44999999999999</v>
      </c>
    </row>
    <row r="411" spans="1:3">
      <c r="A411" t="s">
        <v>347</v>
      </c>
      <c r="B411" t="e" vm="360">
        <v>#VALUE!</v>
      </c>
      <c r="C411" s="44" cm="1">
        <f t="array" ref="C411">_FV(B411,"Fechamento anterior",TRUE)</f>
        <v>602.21</v>
      </c>
    </row>
    <row r="412" spans="1:3">
      <c r="A412" t="s">
        <v>348</v>
      </c>
      <c r="B412" t="e" vm="361">
        <v>#VALUE!</v>
      </c>
      <c r="C412" s="44" cm="1">
        <f t="array" ref="C412">_FV(B412,"Fechamento anterior",TRUE)</f>
        <v>656.64</v>
      </c>
    </row>
    <row r="413" spans="1:3">
      <c r="A413" t="s">
        <v>349</v>
      </c>
      <c r="B413" t="e" vm="362">
        <v>#VALUE!</v>
      </c>
      <c r="C413" s="44" cm="1">
        <f t="array" ref="C413">_FV(B413,"Fechamento anterior",TRUE)</f>
        <v>5.85</v>
      </c>
    </row>
    <row r="414" spans="1:3">
      <c r="A414" t="s">
        <v>350</v>
      </c>
      <c r="B414" t="e" vm="363">
        <v>#VALUE!</v>
      </c>
      <c r="C414" s="44" cm="1">
        <f t="array" ref="C414">_FV(B414,"Fechamento anterior",TRUE)</f>
        <v>46.3</v>
      </c>
    </row>
    <row r="415" spans="1:3">
      <c r="A415" t="s">
        <v>351</v>
      </c>
      <c r="B415" t="e" vm="364">
        <v>#VALUE!</v>
      </c>
      <c r="C415" s="44" cm="1">
        <f t="array" ref="C415">_FV(B415,"Fechamento anterior",TRUE)</f>
        <v>26.44</v>
      </c>
    </row>
    <row r="416" spans="1:3">
      <c r="A416" t="s">
        <v>352</v>
      </c>
      <c r="B416" t="e" vm="365">
        <v>#VALUE!</v>
      </c>
      <c r="C416" s="44" cm="1">
        <f t="array" ref="C416">_FV(B416,"Fechamento anterior",TRUE)</f>
        <v>7.2</v>
      </c>
    </row>
    <row r="417" spans="1:3">
      <c r="A417" t="s">
        <v>353</v>
      </c>
      <c r="B417" t="e" vm="366">
        <v>#VALUE!</v>
      </c>
      <c r="C417" s="44" cm="1">
        <f t="array" ref="C417">_FV(B417,"Fechamento anterior",TRUE)</f>
        <v>226.82</v>
      </c>
    </row>
    <row r="418" spans="1:3">
      <c r="A418" t="s">
        <v>354</v>
      </c>
      <c r="B418" t="e" vm="367">
        <v>#VALUE!</v>
      </c>
      <c r="C418" s="44" cm="1">
        <f t="array" ref="C418">_FV(B418,"Fechamento anterior",TRUE)</f>
        <v>374.44</v>
      </c>
    </row>
    <row r="419" spans="1:3">
      <c r="A419" t="s">
        <v>355</v>
      </c>
      <c r="B419" t="e" vm="368">
        <v>#VALUE!</v>
      </c>
      <c r="C419" s="44" cm="1">
        <f t="array" ref="C419">_FV(B419,"Fechamento anterior",TRUE)</f>
        <v>417.84</v>
      </c>
    </row>
    <row r="420" spans="1:3">
      <c r="A420" t="s">
        <v>356</v>
      </c>
      <c r="B420" t="e" vm="369">
        <v>#VALUE!</v>
      </c>
      <c r="C420" s="44" cm="1">
        <f t="array" ref="C420">_FV(B420,"Fechamento anterior",TRUE)</f>
        <v>132.72999999999999</v>
      </c>
    </row>
    <row r="421" spans="1:3">
      <c r="A421" t="s">
        <v>357</v>
      </c>
      <c r="B421" t="e" vm="370">
        <v>#VALUE!</v>
      </c>
      <c r="C421" s="44" cm="1">
        <f t="array" ref="C421">_FV(B421,"Fechamento anterior",TRUE)</f>
        <v>460.8</v>
      </c>
    </row>
    <row r="422" spans="1:3">
      <c r="A422" t="s">
        <v>358</v>
      </c>
      <c r="B422" t="e" vm="371">
        <v>#VALUE!</v>
      </c>
      <c r="C422" s="44" cm="1">
        <f t="array" ref="C422">_FV(B422,"Fechamento anterior",TRUE)</f>
        <v>46.1</v>
      </c>
    </row>
    <row r="423" spans="1:3">
      <c r="A423" t="s">
        <v>359</v>
      </c>
      <c r="B423" t="e" vm="372">
        <v>#VALUE!</v>
      </c>
      <c r="C423" s="44" cm="1">
        <f t="array" ref="C423">_FV(B423,"Fechamento anterior",TRUE)</f>
        <v>137.88</v>
      </c>
    </row>
    <row r="424" spans="1:3">
      <c r="A424" t="s">
        <v>360</v>
      </c>
      <c r="B424" t="e" vm="373">
        <v>#VALUE!</v>
      </c>
      <c r="C424" s="44" cm="1">
        <f t="array" ref="C424">_FV(B424,"Fechamento anterior",TRUE)</f>
        <v>83.43</v>
      </c>
    </row>
    <row r="425" spans="1:3">
      <c r="A425" t="s">
        <v>361</v>
      </c>
      <c r="B425" t="e" vm="374">
        <v>#VALUE!</v>
      </c>
      <c r="C425" s="44" cm="1">
        <f t="array" ref="C425">_FV(B425,"Fechamento anterior",TRUE)</f>
        <v>1633.26</v>
      </c>
    </row>
    <row r="426" spans="1:3">
      <c r="A426" t="s">
        <v>870</v>
      </c>
      <c r="B426" t="s">
        <v>870</v>
      </c>
      <c r="C426" s="44" t="e" cm="1" vm="1">
        <f t="array" ref="C426">_FV(B426,"Fechamento anterior",TRUE)</f>
        <v>#VALUE!</v>
      </c>
    </row>
    <row r="427" spans="1:3">
      <c r="A427" t="s">
        <v>362</v>
      </c>
      <c r="B427" t="e" vm="375">
        <v>#VALUE!</v>
      </c>
      <c r="C427" s="44" cm="1">
        <f t="array" ref="C427">_FV(B427,"Fechamento anterior",TRUE)</f>
        <v>905.94</v>
      </c>
    </row>
    <row r="428" spans="1:3">
      <c r="A428" t="s">
        <v>363</v>
      </c>
      <c r="B428" t="e" vm="376">
        <v>#VALUE!</v>
      </c>
      <c r="C428" s="44" cm="1">
        <f t="array" ref="C428">_FV(B428,"Fechamento anterior",TRUE)</f>
        <v>17.22</v>
      </c>
    </row>
    <row r="429" spans="1:3">
      <c r="A429" t="s">
        <v>1005</v>
      </c>
      <c r="B429" t="e" vm="377">
        <v>#VALUE!</v>
      </c>
      <c r="C429" s="44" cm="1">
        <f t="array" ref="C429">_FV(B429,"Fechamento anterior",TRUE)</f>
        <v>10.88</v>
      </c>
    </row>
    <row r="430" spans="1:3">
      <c r="A430" t="s">
        <v>364</v>
      </c>
      <c r="B430" t="e" vm="378">
        <v>#VALUE!</v>
      </c>
      <c r="C430" s="44" cm="1">
        <f t="array" ref="C430">_FV(B430,"Fechamento anterior",TRUE)</f>
        <v>216.41</v>
      </c>
    </row>
    <row r="431" spans="1:3">
      <c r="A431" t="s">
        <v>365</v>
      </c>
      <c r="B431" t="e" vm="379">
        <v>#VALUE!</v>
      </c>
      <c r="C431" s="44" cm="1">
        <f t="array" ref="C431">_FV(B431,"Fechamento anterior",TRUE)</f>
        <v>7.05</v>
      </c>
    </row>
    <row r="432" spans="1:3">
      <c r="A432" t="s">
        <v>366</v>
      </c>
      <c r="B432" t="e" vm="380">
        <v>#VALUE!</v>
      </c>
      <c r="C432" s="44" cm="1">
        <f t="array" ref="C432">_FV(B432,"Fechamento anterior",TRUE)</f>
        <v>57.12</v>
      </c>
    </row>
    <row r="433" spans="1:3">
      <c r="A433" t="s">
        <v>367</v>
      </c>
      <c r="B433" t="e" vm="381">
        <v>#VALUE!</v>
      </c>
      <c r="C433" s="44" cm="1">
        <f t="array" ref="C433">_FV(B433,"Fechamento anterior",TRUE)</f>
        <v>10.02</v>
      </c>
    </row>
    <row r="434" spans="1:3">
      <c r="A434" t="s">
        <v>368</v>
      </c>
      <c r="B434" t="e" vm="382">
        <v>#VALUE!</v>
      </c>
      <c r="C434" s="44" cm="1">
        <f t="array" ref="C434">_FV(B434,"Fechamento anterior",TRUE)</f>
        <v>76.510000000000005</v>
      </c>
    </row>
    <row r="435" spans="1:3">
      <c r="A435" t="s">
        <v>369</v>
      </c>
      <c r="B435" t="e" vm="383">
        <v>#VALUE!</v>
      </c>
      <c r="C435" s="44" cm="1">
        <f t="array" ref="C435">_FV(B435,"Fechamento anterior",TRUE)</f>
        <v>77.010000000000005</v>
      </c>
    </row>
    <row r="436" spans="1:3">
      <c r="A436" t="s">
        <v>931</v>
      </c>
      <c r="B436" t="e" vm="384">
        <v>#VALUE!</v>
      </c>
      <c r="C436" s="44" cm="1">
        <f t="array" ref="C436">_FV(B436,"Fechamento anterior",TRUE)</f>
        <v>14.52</v>
      </c>
    </row>
    <row r="437" spans="1:3">
      <c r="A437" t="s">
        <v>370</v>
      </c>
      <c r="B437" t="e" vm="385">
        <v>#VALUE!</v>
      </c>
      <c r="C437" s="44" cm="1">
        <f t="array" ref="C437">_FV(B437,"Fechamento anterior",TRUE)</f>
        <v>1.08</v>
      </c>
    </row>
    <row r="438" spans="1:3">
      <c r="A438" t="s">
        <v>979</v>
      </c>
      <c r="B438" t="e" vm="386">
        <v>#VALUE!</v>
      </c>
      <c r="C438" s="44" cm="1">
        <f t="array" ref="C438">_FV(B438,"Fechamento anterior",TRUE)</f>
        <v>159.25</v>
      </c>
    </row>
    <row r="439" spans="1:3">
      <c r="A439" t="s">
        <v>907</v>
      </c>
      <c r="B439" t="s">
        <v>907</v>
      </c>
      <c r="C439" s="44" t="e" cm="1" vm="1">
        <f t="array" ref="C439">_FV(B439,"Fechamento anterior",TRUE)</f>
        <v>#VALUE!</v>
      </c>
    </row>
    <row r="440" spans="1:3">
      <c r="A440" t="s">
        <v>371</v>
      </c>
      <c r="B440" t="e" vm="387">
        <v>#VALUE!</v>
      </c>
      <c r="C440" s="44" cm="1">
        <f t="array" ref="C440">_FV(B440,"Fechamento anterior",TRUE)</f>
        <v>48.2</v>
      </c>
    </row>
    <row r="441" spans="1:3">
      <c r="A441" t="s">
        <v>372</v>
      </c>
      <c r="B441" t="e" vm="388">
        <v>#VALUE!</v>
      </c>
      <c r="C441" s="44" cm="1">
        <f t="array" ref="C441">_FV(B441,"Fechamento anterior",TRUE)</f>
        <v>7.52</v>
      </c>
    </row>
    <row r="442" spans="1:3">
      <c r="A442" t="s">
        <v>373</v>
      </c>
      <c r="B442" t="e" vm="389">
        <v>#VALUE!</v>
      </c>
      <c r="C442" s="44" cm="1">
        <f t="array" ref="C442">_FV(B442,"Fechamento anterior",TRUE)</f>
        <v>123.71</v>
      </c>
    </row>
    <row r="443" spans="1:3">
      <c r="A443" t="s">
        <v>374</v>
      </c>
      <c r="B443" t="e" vm="390">
        <v>#VALUE!</v>
      </c>
      <c r="C443" s="44" cm="1">
        <f t="array" ref="C443">_FV(B443,"Fechamento anterior",TRUE)</f>
        <v>88.88</v>
      </c>
    </row>
    <row r="444" spans="1:3">
      <c r="A444" t="s">
        <v>375</v>
      </c>
      <c r="B444" t="e" vm="391">
        <v>#VALUE!</v>
      </c>
      <c r="C444" s="44" cm="1">
        <f t="array" ref="C444">_FV(B444,"Fechamento anterior",TRUE)</f>
        <v>7.05</v>
      </c>
    </row>
    <row r="445" spans="1:3">
      <c r="A445" t="s">
        <v>884</v>
      </c>
      <c r="B445" t="e" vm="392">
        <v>#VALUE!</v>
      </c>
      <c r="C445" s="44" cm="1">
        <f t="array" ref="C445">_FV(B445,"Fechamento anterior",TRUE)</f>
        <v>41.85</v>
      </c>
    </row>
    <row r="446" spans="1:3">
      <c r="A446" t="s">
        <v>376</v>
      </c>
      <c r="B446" t="e" vm="393">
        <v>#VALUE!</v>
      </c>
      <c r="C446" s="44" cm="1">
        <f t="array" ref="C446">_FV(B446,"Fechamento anterior",TRUE)</f>
        <v>182.52</v>
      </c>
    </row>
    <row r="447" spans="1:3">
      <c r="A447" t="s">
        <v>377</v>
      </c>
      <c r="B447" t="e" vm="394">
        <v>#VALUE!</v>
      </c>
      <c r="C447" s="44" cm="1">
        <f t="array" ref="C447">_FV(B447,"Fechamento anterior",TRUE)</f>
        <v>85.5</v>
      </c>
    </row>
    <row r="448" spans="1:3">
      <c r="A448" t="s">
        <v>378</v>
      </c>
      <c r="B448" t="e" vm="395">
        <v>#VALUE!</v>
      </c>
      <c r="C448" s="44" cm="1">
        <f t="array" ref="C448">_FV(B448,"Fechamento anterior",TRUE)</f>
        <v>33.25</v>
      </c>
    </row>
    <row r="449" spans="1:3">
      <c r="A449" t="s">
        <v>379</v>
      </c>
      <c r="B449" t="e" vm="396">
        <v>#VALUE!</v>
      </c>
      <c r="C449" s="44" cm="1">
        <f t="array" ref="C449">_FV(B449,"Fechamento anterior",TRUE)</f>
        <v>101.1</v>
      </c>
    </row>
    <row r="450" spans="1:3">
      <c r="A450" t="s">
        <v>380</v>
      </c>
      <c r="B450" t="e" vm="397">
        <v>#VALUE!</v>
      </c>
      <c r="C450" s="44" cm="1">
        <f t="array" ref="C450">_FV(B450,"Fechamento anterior",TRUE)</f>
        <v>62.26</v>
      </c>
    </row>
    <row r="451" spans="1:3">
      <c r="A451" t="s">
        <v>381</v>
      </c>
      <c r="B451" t="e" vm="398">
        <v>#VALUE!</v>
      </c>
      <c r="C451" s="44" cm="1">
        <f t="array" ref="C451">_FV(B451,"Fechamento anterior",TRUE)</f>
        <v>126.8</v>
      </c>
    </row>
    <row r="452" spans="1:3">
      <c r="A452" t="s">
        <v>382</v>
      </c>
      <c r="B452" t="e" vm="399">
        <v>#VALUE!</v>
      </c>
      <c r="C452" s="44" cm="1">
        <f t="array" ref="C452">_FV(B452,"Fechamento anterior",TRUE)</f>
        <v>320.02999999999997</v>
      </c>
    </row>
    <row r="453" spans="1:3">
      <c r="A453" t="s">
        <v>383</v>
      </c>
      <c r="B453" t="e" vm="400">
        <v>#VALUE!</v>
      </c>
      <c r="C453" s="44" cm="1">
        <f t="array" ref="C453">_FV(B453,"Fechamento anterior",TRUE)</f>
        <v>284.5</v>
      </c>
    </row>
    <row r="454" spans="1:3">
      <c r="A454" t="s">
        <v>384</v>
      </c>
      <c r="B454" t="e" vm="401">
        <v>#VALUE!</v>
      </c>
      <c r="C454" s="44" cm="1">
        <f t="array" ref="C454">_FV(B454,"Fechamento anterior",TRUE)</f>
        <v>472.48</v>
      </c>
    </row>
    <row r="455" spans="1:3">
      <c r="A455" t="s">
        <v>385</v>
      </c>
      <c r="B455" t="e" vm="402">
        <v>#VALUE!</v>
      </c>
      <c r="C455" s="44" cm="1">
        <f t="array" ref="C455">_FV(B455,"Fechamento anterior",TRUE)</f>
        <v>19.66</v>
      </c>
    </row>
    <row r="456" spans="1:3">
      <c r="A456" t="s">
        <v>386</v>
      </c>
      <c r="B456" t="e" vm="403">
        <v>#VALUE!</v>
      </c>
      <c r="C456" s="44" cm="1">
        <f t="array" ref="C456">_FV(B456,"Fechamento anterior",TRUE)</f>
        <v>50.03</v>
      </c>
    </row>
    <row r="457" spans="1:3">
      <c r="A457" t="s">
        <v>387</v>
      </c>
      <c r="B457" t="e" vm="404">
        <v>#VALUE!</v>
      </c>
      <c r="C457" s="44" cm="1">
        <f t="array" ref="C457">_FV(B457,"Fechamento anterior",TRUE)</f>
        <v>214.91</v>
      </c>
    </row>
    <row r="458" spans="1:3">
      <c r="A458" t="s">
        <v>388</v>
      </c>
      <c r="B458" t="e" vm="405">
        <v>#VALUE!</v>
      </c>
      <c r="C458" s="44" cm="1">
        <f t="array" ref="C458">_FV(B458,"Fechamento anterior",TRUE)</f>
        <v>366.3</v>
      </c>
    </row>
    <row r="459" spans="1:3">
      <c r="A459" t="s">
        <v>389</v>
      </c>
      <c r="B459" t="e" vm="406">
        <v>#VALUE!</v>
      </c>
      <c r="C459" s="44" cm="1">
        <f t="array" ref="C459">_FV(B459,"Fechamento anterior",TRUE)</f>
        <v>108.68</v>
      </c>
    </row>
    <row r="460" spans="1:3">
      <c r="A460" t="s">
        <v>390</v>
      </c>
      <c r="B460" t="e" vm="407">
        <v>#VALUE!</v>
      </c>
      <c r="C460" s="44" cm="1">
        <f t="array" ref="C460">_FV(B460,"Fechamento anterior",TRUE)</f>
        <v>327.7</v>
      </c>
    </row>
    <row r="461" spans="1:3">
      <c r="A461" t="s">
        <v>391</v>
      </c>
      <c r="B461" t="e" vm="408">
        <v>#VALUE!</v>
      </c>
      <c r="C461" s="44" cm="1">
        <f t="array" ref="C461">_FV(B461,"Fechamento anterior",TRUE)</f>
        <v>176.35</v>
      </c>
    </row>
    <row r="462" spans="1:3">
      <c r="A462" t="s">
        <v>392</v>
      </c>
      <c r="B462" t="e" vm="409">
        <v>#VALUE!</v>
      </c>
      <c r="C462" s="44" cm="1">
        <f t="array" ref="C462">_FV(B462,"Fechamento anterior",TRUE)</f>
        <v>58.13</v>
      </c>
    </row>
    <row r="463" spans="1:3">
      <c r="A463" t="s">
        <v>393</v>
      </c>
      <c r="B463" t="e" vm="410">
        <v>#VALUE!</v>
      </c>
      <c r="C463" s="44" cm="1">
        <f t="array" ref="C463">_FV(B463,"Fechamento anterior",TRUE)</f>
        <v>180.72</v>
      </c>
    </row>
    <row r="464" spans="1:3">
      <c r="A464" t="s">
        <v>394</v>
      </c>
      <c r="B464" t="e" vm="411">
        <v>#VALUE!</v>
      </c>
      <c r="C464" s="44" cm="1">
        <f t="array" ref="C464">_FV(B464,"Fechamento anterior",TRUE)</f>
        <v>101.38</v>
      </c>
    </row>
    <row r="465" spans="1:3">
      <c r="A465" t="s">
        <v>395</v>
      </c>
      <c r="B465" t="e" vm="412">
        <v>#VALUE!</v>
      </c>
      <c r="C465" s="44" cm="1">
        <f t="array" ref="C465">_FV(B465,"Fechamento anterior",TRUE)</f>
        <v>41.08</v>
      </c>
    </row>
    <row r="466" spans="1:3">
      <c r="A466" t="s">
        <v>396</v>
      </c>
      <c r="B466" t="e" vm="413">
        <v>#VALUE!</v>
      </c>
      <c r="C466" s="44" cm="1">
        <f t="array" ref="C466">_FV(B466,"Fechamento anterior",TRUE)</f>
        <v>44.85</v>
      </c>
    </row>
    <row r="467" spans="1:3">
      <c r="A467" t="s">
        <v>397</v>
      </c>
      <c r="B467" t="s">
        <v>397</v>
      </c>
      <c r="C467" s="44" t="e" cm="1" vm="1">
        <f t="array" ref="C467">_FV(B467,"Fechamento anterior",TRUE)</f>
        <v>#VALUE!</v>
      </c>
    </row>
    <row r="468" spans="1:3">
      <c r="A468" t="s">
        <v>398</v>
      </c>
      <c r="B468" t="e" vm="414">
        <v>#VALUE!</v>
      </c>
      <c r="C468" s="44" cm="1">
        <f t="array" ref="C468">_FV(B468,"Fechamento anterior",TRUE)</f>
        <v>55.86</v>
      </c>
    </row>
    <row r="469" spans="1:3">
      <c r="A469" t="s">
        <v>399</v>
      </c>
      <c r="B469" t="e" vm="415">
        <v>#VALUE!</v>
      </c>
      <c r="C469" s="44" cm="1">
        <f t="array" ref="C469">_FV(B469,"Fechamento anterior",TRUE)</f>
        <v>182.2</v>
      </c>
    </row>
    <row r="470" spans="1:3">
      <c r="A470" t="s">
        <v>400</v>
      </c>
      <c r="B470" t="e" vm="416">
        <v>#VALUE!</v>
      </c>
      <c r="C470" s="44" cm="1">
        <f t="array" ref="C470">_FV(B470,"Fechamento anterior",TRUE)</f>
        <v>4.3099999999999996</v>
      </c>
    </row>
    <row r="471" spans="1:3">
      <c r="A471" t="s">
        <v>1013</v>
      </c>
      <c r="B471" t="e" vm="417">
        <v>#VALUE!</v>
      </c>
      <c r="C471" s="44" cm="1">
        <f t="array" ref="C471">_FV(B471,"Fechamento anterior",TRUE)</f>
        <v>45.65</v>
      </c>
    </row>
    <row r="472" spans="1:3">
      <c r="A472" t="s">
        <v>401</v>
      </c>
      <c r="B472" t="e" vm="418">
        <v>#VALUE!</v>
      </c>
      <c r="C472" s="44" cm="1">
        <f t="array" ref="C472">_FV(B472,"Fechamento anterior",TRUE)</f>
        <v>70.03</v>
      </c>
    </row>
    <row r="473" spans="1:3">
      <c r="A473" t="s">
        <v>401</v>
      </c>
      <c r="B473" t="e" vm="418">
        <v>#VALUE!</v>
      </c>
      <c r="C473" s="44" cm="1">
        <f t="array" ref="C473">_FV(B473,"Fechamento anterior",TRUE)</f>
        <v>70.03</v>
      </c>
    </row>
    <row r="474" spans="1:3">
      <c r="A474" t="s">
        <v>401</v>
      </c>
      <c r="B474" t="e" vm="418">
        <v>#VALUE!</v>
      </c>
      <c r="C474" s="44" cm="1">
        <f t="array" ref="C474">_FV(B474,"Fechamento anterior",TRUE)</f>
        <v>70.03</v>
      </c>
    </row>
    <row r="475" spans="1:3">
      <c r="A475" t="s">
        <v>957</v>
      </c>
      <c r="B475" t="e" vm="419">
        <v>#VALUE!</v>
      </c>
      <c r="C475" s="44" cm="1">
        <f t="array" ref="C475">_FV(B475,"Fechamento anterior",TRUE)</f>
        <v>214.5</v>
      </c>
    </row>
    <row r="476" spans="1:3">
      <c r="A476" t="s">
        <v>957</v>
      </c>
      <c r="B476" t="e" vm="419">
        <v>#VALUE!</v>
      </c>
      <c r="C476" s="44" cm="1">
        <f t="array" ref="C476">_FV(B476,"Fechamento anterior",TRUE)</f>
        <v>214.5</v>
      </c>
    </row>
    <row r="477" spans="1:3">
      <c r="A477" t="s">
        <v>402</v>
      </c>
      <c r="B477" t="e" vm="420">
        <v>#VALUE!</v>
      </c>
      <c r="C477" s="44" cm="1">
        <f t="array" ref="C477">_FV(B477,"Fechamento anterior",TRUE)</f>
        <v>159.82</v>
      </c>
    </row>
    <row r="478" spans="1:3">
      <c r="A478" t="s">
        <v>402</v>
      </c>
      <c r="B478" t="e" vm="420">
        <v>#VALUE!</v>
      </c>
      <c r="C478" s="44" cm="1">
        <f t="array" ref="C478">_FV(B478,"Fechamento anterior",TRUE)</f>
        <v>159.82</v>
      </c>
    </row>
    <row r="479" spans="1:3">
      <c r="A479" t="s">
        <v>402</v>
      </c>
      <c r="B479" t="e" vm="420">
        <v>#VALUE!</v>
      </c>
      <c r="C479" s="44" cm="1">
        <f t="array" ref="C479">_FV(B479,"Fechamento anterior",TRUE)</f>
        <v>159.82</v>
      </c>
    </row>
    <row r="480" spans="1:3">
      <c r="A480" t="s">
        <v>403</v>
      </c>
      <c r="B480" t="e" vm="421">
        <v>#VALUE!</v>
      </c>
      <c r="C480" s="44" cm="1">
        <f t="array" ref="C480">_FV(B480,"Fechamento anterior",TRUE)</f>
        <v>114.72</v>
      </c>
    </row>
    <row r="481" spans="1:3">
      <c r="A481" t="s">
        <v>403</v>
      </c>
      <c r="B481" t="e" vm="421">
        <v>#VALUE!</v>
      </c>
      <c r="C481" s="44" cm="1">
        <f t="array" ref="C481">_FV(B481,"Fechamento anterior",TRUE)</f>
        <v>114.72</v>
      </c>
    </row>
    <row r="482" spans="1:3">
      <c r="A482" t="s">
        <v>403</v>
      </c>
      <c r="B482" t="e" vm="421">
        <v>#VALUE!</v>
      </c>
      <c r="C482" s="44" cm="1">
        <f t="array" ref="C482">_FV(B482,"Fechamento anterior",TRUE)</f>
        <v>114.72</v>
      </c>
    </row>
    <row r="483" spans="1:3">
      <c r="A483" t="s">
        <v>404</v>
      </c>
      <c r="B483" t="e" vm="422">
        <v>#VALUE!</v>
      </c>
      <c r="C483" s="44" cm="1">
        <f t="array" ref="C483">_FV(B483,"Fechamento anterior",TRUE)</f>
        <v>127.04</v>
      </c>
    </row>
    <row r="484" spans="1:3">
      <c r="A484" t="s">
        <v>404</v>
      </c>
      <c r="B484" t="e" vm="422">
        <v>#VALUE!</v>
      </c>
      <c r="C484" s="44" cm="1">
        <f t="array" ref="C484">_FV(B484,"Fechamento anterior",TRUE)</f>
        <v>127.04</v>
      </c>
    </row>
    <row r="485" spans="1:3">
      <c r="A485" t="s">
        <v>405</v>
      </c>
      <c r="B485" t="e" vm="423">
        <v>#VALUE!</v>
      </c>
      <c r="C485" s="44" cm="1">
        <f t="array" ref="C485">_FV(B485,"Fechamento anterior",TRUE)</f>
        <v>71.62</v>
      </c>
    </row>
    <row r="486" spans="1:3">
      <c r="A486" t="s">
        <v>406</v>
      </c>
      <c r="B486" t="e" vm="424">
        <v>#VALUE!</v>
      </c>
      <c r="C486" s="44" cm="1">
        <f t="array" ref="C486">_FV(B486,"Fechamento anterior",TRUE)</f>
        <v>1140.1600000000001</v>
      </c>
    </row>
    <row r="487" spans="1:3">
      <c r="A487" t="s">
        <v>407</v>
      </c>
      <c r="B487" t="e" vm="425">
        <v>#VALUE!</v>
      </c>
      <c r="C487" s="44" cm="1">
        <f t="array" ref="C487">_FV(B487,"Fechamento anterior",TRUE)</f>
        <v>166.77</v>
      </c>
    </row>
    <row r="488" spans="1:3">
      <c r="A488" t="s">
        <v>408</v>
      </c>
      <c r="B488" t="e" vm="426">
        <v>#VALUE!</v>
      </c>
      <c r="C488" s="44" cm="1">
        <f t="array" ref="C488">_FV(B488,"Fechamento anterior",TRUE)</f>
        <v>188.18</v>
      </c>
    </row>
    <row r="489" spans="1:3">
      <c r="A489" t="s">
        <v>409</v>
      </c>
      <c r="B489" t="e" vm="427">
        <v>#VALUE!</v>
      </c>
      <c r="C489" s="44" cm="1">
        <f t="array" ref="C489">_FV(B489,"Fechamento anterior",TRUE)</f>
        <v>225.7</v>
      </c>
    </row>
    <row r="490" spans="1:3">
      <c r="A490" t="s">
        <v>410</v>
      </c>
      <c r="B490" t="e" vm="428">
        <v>#VALUE!</v>
      </c>
      <c r="C490" s="44" cm="1">
        <f t="array" ref="C490">_FV(B490,"Fechamento anterior",TRUE)</f>
        <v>95.42</v>
      </c>
    </row>
    <row r="491" spans="1:3">
      <c r="A491" t="s">
        <v>410</v>
      </c>
      <c r="B491" t="e" vm="428">
        <v>#VALUE!</v>
      </c>
      <c r="C491" s="44" cm="1">
        <f t="array" ref="C491">_FV(B491,"Fechamento anterior",TRUE)</f>
        <v>95.42</v>
      </c>
    </row>
    <row r="492" spans="1:3">
      <c r="A492" t="s">
        <v>910</v>
      </c>
      <c r="B492" t="s">
        <v>910</v>
      </c>
      <c r="C492" s="44" t="e" cm="1" vm="1">
        <f t="array" ref="C492">_FV(B492,"Fechamento anterior",TRUE)</f>
        <v>#VALUE!</v>
      </c>
    </row>
    <row r="493" spans="1:3">
      <c r="A493" t="s">
        <v>411</v>
      </c>
      <c r="B493" t="e" vm="429">
        <v>#VALUE!</v>
      </c>
      <c r="C493" s="44" cm="1">
        <f t="array" ref="C493">_FV(B493,"Fechamento anterior",TRUE)</f>
        <v>29.05</v>
      </c>
    </row>
    <row r="494" spans="1:3">
      <c r="A494" t="s">
        <v>412</v>
      </c>
      <c r="B494" t="e" vm="430">
        <v>#VALUE!</v>
      </c>
      <c r="C494" s="44" cm="1">
        <f t="array" ref="C494">_FV(B494,"Fechamento anterior",TRUE)</f>
        <v>14.8</v>
      </c>
    </row>
    <row r="495" spans="1:3">
      <c r="A495" t="s">
        <v>413</v>
      </c>
      <c r="B495" t="e" vm="431">
        <v>#VALUE!</v>
      </c>
      <c r="C495" s="44" cm="1">
        <f t="array" ref="C495">_FV(B495,"Fechamento anterior",TRUE)</f>
        <v>163.19999999999999</v>
      </c>
    </row>
    <row r="496" spans="1:3">
      <c r="A496" t="s">
        <v>414</v>
      </c>
      <c r="B496" t="e" vm="432">
        <v>#VALUE!</v>
      </c>
      <c r="C496" s="44" cm="1">
        <f t="array" ref="C496">_FV(B496,"Fechamento anterior",TRUE)</f>
        <v>425</v>
      </c>
    </row>
    <row r="497" spans="1:3">
      <c r="A497" t="s">
        <v>415</v>
      </c>
      <c r="B497" t="e" vm="433">
        <v>#VALUE!</v>
      </c>
      <c r="C497" s="44" cm="1">
        <f t="array" ref="C497">_FV(B497,"Fechamento anterior",TRUE)</f>
        <v>534.04999999999995</v>
      </c>
    </row>
    <row r="498" spans="1:3">
      <c r="A498" t="s">
        <v>416</v>
      </c>
      <c r="B498" t="e" vm="434">
        <v>#VALUE!</v>
      </c>
      <c r="C498" s="44" cm="1">
        <f t="array" ref="C498">_FV(B498,"Fechamento anterior",TRUE)</f>
        <v>55.69</v>
      </c>
    </row>
    <row r="499" spans="1:3">
      <c r="A499" t="s">
        <v>417</v>
      </c>
      <c r="B499" t="e" vm="435">
        <v>#VALUE!</v>
      </c>
      <c r="C499" s="44" cm="1">
        <f t="array" ref="C499">_FV(B499,"Fechamento anterior",TRUE)</f>
        <v>263.52</v>
      </c>
    </row>
    <row r="500" spans="1:3">
      <c r="A500" t="s">
        <v>418</v>
      </c>
      <c r="B500" t="e" vm="436">
        <v>#VALUE!</v>
      </c>
      <c r="C500" s="44" cm="1">
        <f t="array" ref="C500">_FV(B500,"Fechamento anterior",TRUE)</f>
        <v>60.18</v>
      </c>
    </row>
    <row r="501" spans="1:3">
      <c r="A501" t="s">
        <v>419</v>
      </c>
      <c r="B501" t="e" vm="437">
        <v>#VALUE!</v>
      </c>
      <c r="C501" s="44" cm="1">
        <f t="array" ref="C501">_FV(B501,"Fechamento anterior",TRUE)</f>
        <v>62.58</v>
      </c>
    </row>
    <row r="502" spans="1:3">
      <c r="A502" t="s">
        <v>420</v>
      </c>
      <c r="B502" t="e" vm="438">
        <v>#VALUE!</v>
      </c>
      <c r="C502" s="44" cm="1">
        <f t="array" ref="C502">_FV(B502,"Fechamento anterior",TRUE)</f>
        <v>141.05000000000001</v>
      </c>
    </row>
    <row r="503" spans="1:3">
      <c r="A503" t="s">
        <v>421</v>
      </c>
      <c r="B503" t="e" vm="439">
        <v>#VALUE!</v>
      </c>
      <c r="C503" s="44" cm="1">
        <f t="array" ref="C503">_FV(B503,"Fechamento anterior",TRUE)</f>
        <v>167.5</v>
      </c>
    </row>
    <row r="504" spans="1:3">
      <c r="A504" t="s">
        <v>422</v>
      </c>
      <c r="B504" t="s">
        <v>422</v>
      </c>
      <c r="C504" s="44" t="e" cm="1" vm="1">
        <f t="array" ref="C504">_FV(B504,"Fechamento anterior",TRUE)</f>
        <v>#VALUE!</v>
      </c>
    </row>
    <row r="505" spans="1:3">
      <c r="A505" t="s">
        <v>423</v>
      </c>
      <c r="B505" t="e" vm="440">
        <v>#VALUE!</v>
      </c>
      <c r="C505" s="44" cm="1">
        <f t="array" ref="C505">_FV(B505,"Fechamento anterior",TRUE)</f>
        <v>254.8</v>
      </c>
    </row>
    <row r="506" spans="1:3">
      <c r="A506" t="s">
        <v>424</v>
      </c>
      <c r="B506" t="e" vm="441">
        <v>#VALUE!</v>
      </c>
      <c r="C506" s="44" cm="1">
        <f t="array" ref="C506">_FV(B506,"Fechamento anterior",TRUE)</f>
        <v>242.4</v>
      </c>
    </row>
    <row r="507" spans="1:3">
      <c r="A507" t="s">
        <v>425</v>
      </c>
      <c r="B507" t="e" vm="442">
        <v>#VALUE!</v>
      </c>
      <c r="C507" s="44" cm="1">
        <f t="array" ref="C507">_FV(B507,"Fechamento anterior",TRUE)</f>
        <v>163.04</v>
      </c>
    </row>
    <row r="508" spans="1:3">
      <c r="A508" t="s">
        <v>426</v>
      </c>
      <c r="B508" t="e" vm="443">
        <v>#VALUE!</v>
      </c>
      <c r="C508" s="44" cm="1">
        <f t="array" ref="C508">_FV(B508,"Fechamento anterior",TRUE)</f>
        <v>319.45</v>
      </c>
    </row>
    <row r="509" spans="1:3">
      <c r="A509" t="s">
        <v>427</v>
      </c>
      <c r="B509" t="e" vm="444">
        <v>#VALUE!</v>
      </c>
      <c r="C509" s="44" cm="1">
        <f t="array" ref="C509">_FV(B509,"Fechamento anterior",TRUE)</f>
        <v>8.92</v>
      </c>
    </row>
    <row r="510" spans="1:3">
      <c r="A510" t="s">
        <v>428</v>
      </c>
      <c r="B510" t="e" vm="445">
        <v>#VALUE!</v>
      </c>
      <c r="C510" s="44" cm="1">
        <f t="array" ref="C510">_FV(B510,"Fechamento anterior",TRUE)</f>
        <v>612.44000000000005</v>
      </c>
    </row>
    <row r="511" spans="1:3">
      <c r="A511" t="s">
        <v>429</v>
      </c>
      <c r="B511" t="e" vm="446">
        <v>#VALUE!</v>
      </c>
      <c r="C511" s="44" cm="1">
        <f t="array" ref="C511">_FV(B511,"Fechamento anterior",TRUE)</f>
        <v>947.6</v>
      </c>
    </row>
    <row r="512" spans="1:3">
      <c r="A512" t="s">
        <v>430</v>
      </c>
      <c r="B512" t="e" vm="447">
        <v>#VALUE!</v>
      </c>
      <c r="C512" s="44" cm="1">
        <f t="array" ref="C512">_FV(B512,"Fechamento anterior",TRUE)</f>
        <v>125.6</v>
      </c>
    </row>
    <row r="513" spans="1:3">
      <c r="A513" t="s">
        <v>431</v>
      </c>
      <c r="B513" t="e" vm="448">
        <v>#VALUE!</v>
      </c>
      <c r="C513" s="44" cm="1">
        <f t="array" ref="C513">_FV(B513,"Fechamento anterior",TRUE)</f>
        <v>352.5</v>
      </c>
    </row>
    <row r="514" spans="1:3">
      <c r="A514" t="s">
        <v>432</v>
      </c>
      <c r="B514" t="e" vm="449">
        <v>#VALUE!</v>
      </c>
      <c r="C514" s="44" cm="1">
        <f t="array" ref="C514">_FV(B514,"Fechamento anterior",TRUE)</f>
        <v>97.5</v>
      </c>
    </row>
    <row r="515" spans="1:3">
      <c r="A515" t="s">
        <v>433</v>
      </c>
      <c r="B515" t="e" vm="450">
        <v>#VALUE!</v>
      </c>
      <c r="C515" s="44" cm="1">
        <f t="array" ref="C515">_FV(B515,"Fechamento anterior",TRUE)</f>
        <v>72.88</v>
      </c>
    </row>
    <row r="516" spans="1:3">
      <c r="A516" t="s">
        <v>953</v>
      </c>
      <c r="B516" t="e" vm="451">
        <v>#VALUE!</v>
      </c>
      <c r="C516" s="44" cm="1">
        <f t="array" ref="C516">_FV(B516,"Fechamento anterior",TRUE)</f>
        <v>115</v>
      </c>
    </row>
    <row r="517" spans="1:3">
      <c r="A517" t="s">
        <v>434</v>
      </c>
      <c r="B517" t="e" vm="452">
        <v>#VALUE!</v>
      </c>
      <c r="C517" s="44" cm="1">
        <f t="array" ref="C517">_FV(B517,"Fechamento anterior",TRUE)</f>
        <v>1067</v>
      </c>
    </row>
    <row r="518" spans="1:3">
      <c r="A518" t="s">
        <v>867</v>
      </c>
      <c r="B518" t="s">
        <v>867</v>
      </c>
      <c r="C518" s="44" t="e" cm="1" vm="1">
        <f t="array" ref="C518">_FV(B518,"Fechamento anterior",TRUE)</f>
        <v>#VALUE!</v>
      </c>
    </row>
    <row r="519" spans="1:3">
      <c r="A519" t="s">
        <v>435</v>
      </c>
      <c r="B519" t="e" vm="453">
        <v>#VALUE!</v>
      </c>
      <c r="C519" s="44" cm="1">
        <f t="array" ref="C519">_FV(B519,"Fechamento anterior",TRUE)</f>
        <v>21.11</v>
      </c>
    </row>
    <row r="520" spans="1:3">
      <c r="A520" t="s">
        <v>951</v>
      </c>
      <c r="B520" t="e" vm="454">
        <v>#VALUE!</v>
      </c>
      <c r="C520" s="44" cm="1">
        <f t="array" ref="C520">_FV(B520,"Fechamento anterior",TRUE)</f>
        <v>100.95</v>
      </c>
    </row>
    <row r="521" spans="1:3">
      <c r="A521" t="s">
        <v>947</v>
      </c>
      <c r="B521" t="e" vm="455">
        <v>#VALUE!</v>
      </c>
      <c r="C521" s="44" cm="1">
        <f t="array" ref="C521">_FV(B521,"Fechamento anterior",TRUE)</f>
        <v>132.41999999999999</v>
      </c>
    </row>
    <row r="522" spans="1:3">
      <c r="A522" t="s">
        <v>436</v>
      </c>
      <c r="B522" t="e" vm="456">
        <v>#VALUE!</v>
      </c>
      <c r="C522" s="44" cm="1">
        <f t="array" ref="C522">_FV(B522,"Fechamento anterior",TRUE)</f>
        <v>35.799999999999997</v>
      </c>
    </row>
    <row r="523" spans="1:3">
      <c r="A523" t="s">
        <v>437</v>
      </c>
      <c r="B523" t="s">
        <v>437</v>
      </c>
      <c r="C523" s="44" t="e" cm="1" vm="1">
        <f t="array" ref="C523">_FV(B523,"Fechamento anterior",TRUE)</f>
        <v>#VALUE!</v>
      </c>
    </row>
    <row r="524" spans="1:3">
      <c r="A524" t="s">
        <v>438</v>
      </c>
      <c r="B524" t="e" vm="457">
        <v>#VALUE!</v>
      </c>
      <c r="C524" s="44" cm="1">
        <f t="array" ref="C524">_FV(B524,"Fechamento anterior",TRUE)</f>
        <v>82.12</v>
      </c>
    </row>
    <row r="525" spans="1:3">
      <c r="A525" t="s">
        <v>439</v>
      </c>
      <c r="B525" t="e" vm="458">
        <v>#VALUE!</v>
      </c>
      <c r="C525" s="44" cm="1">
        <f t="array" ref="C525">_FV(B525,"Fechamento anterior",TRUE)</f>
        <v>28.67</v>
      </c>
    </row>
    <row r="526" spans="1:3">
      <c r="A526" t="s">
        <v>440</v>
      </c>
      <c r="B526" t="e" vm="459">
        <v>#VALUE!</v>
      </c>
      <c r="C526" s="44" cm="1">
        <f t="array" ref="C526">_FV(B526,"Fechamento anterior",TRUE)</f>
        <v>71.13</v>
      </c>
    </row>
    <row r="527" spans="1:3">
      <c r="A527" t="s">
        <v>440</v>
      </c>
      <c r="B527" t="e" vm="459">
        <v>#VALUE!</v>
      </c>
      <c r="C527" s="44" cm="1">
        <f t="array" ref="C527">_FV(B527,"Fechamento anterior",TRUE)</f>
        <v>71.13</v>
      </c>
    </row>
    <row r="528" spans="1:3">
      <c r="A528" t="s">
        <v>954</v>
      </c>
      <c r="B528" t="e" vm="460">
        <v>#VALUE!</v>
      </c>
      <c r="C528" s="44" cm="1">
        <f t="array" ref="C528">_FV(B528,"Fechamento anterior",TRUE)</f>
        <v>84.56</v>
      </c>
    </row>
    <row r="529" spans="1:3">
      <c r="A529" t="s">
        <v>441</v>
      </c>
      <c r="B529" t="s">
        <v>441</v>
      </c>
      <c r="C529" s="44" t="e" cm="1" vm="1">
        <f t="array" ref="C529">_FV(B529,"Fechamento anterior",TRUE)</f>
        <v>#VALUE!</v>
      </c>
    </row>
    <row r="530" spans="1:3">
      <c r="A530" t="s">
        <v>909</v>
      </c>
      <c r="B530" t="e" vm="461">
        <v>#VALUE!</v>
      </c>
      <c r="C530" s="44" cm="1">
        <f t="array" ref="C530">_FV(B530,"Fechamento anterior",TRUE)</f>
        <v>5286</v>
      </c>
    </row>
    <row r="531" spans="1:3">
      <c r="A531" t="s">
        <v>442</v>
      </c>
      <c r="B531" t="e" vm="462">
        <v>#VALUE!</v>
      </c>
      <c r="C531" s="44" cm="1">
        <f t="array" ref="C531">_FV(B531,"Fechamento anterior",TRUE)</f>
        <v>19.309999999999999</v>
      </c>
    </row>
    <row r="532" spans="1:3">
      <c r="A532" t="s">
        <v>7</v>
      </c>
      <c r="B532" t="e" vm="463">
        <v>#VALUE!</v>
      </c>
      <c r="C532" s="44" cm="1">
        <f t="array" ref="C532">_FV(B532,"Fechamento anterior",TRUE)</f>
        <v>9.82</v>
      </c>
    </row>
    <row r="533" spans="1:3">
      <c r="A533" t="s">
        <v>443</v>
      </c>
      <c r="B533" t="e" vm="464">
        <v>#VALUE!</v>
      </c>
      <c r="C533" s="44" cm="1">
        <f t="array" ref="C533">_FV(B533,"Fechamento anterior",TRUE)</f>
        <v>32.950000000000003</v>
      </c>
    </row>
    <row r="534" spans="1:3">
      <c r="A534" t="s">
        <v>902</v>
      </c>
      <c r="B534" t="e" vm="465">
        <v>#VALUE!</v>
      </c>
      <c r="C534" s="44" cm="1">
        <f t="array" ref="C534">_FV(B534,"Fechamento anterior",TRUE)</f>
        <v>27.8657</v>
      </c>
    </row>
    <row r="535" spans="1:3">
      <c r="A535" t="s">
        <v>444</v>
      </c>
      <c r="B535" t="e" vm="466">
        <v>#VALUE!</v>
      </c>
      <c r="C535" s="44" cm="1">
        <f t="array" ref="C535">_FV(B535,"Fechamento anterior",TRUE)</f>
        <v>28.22</v>
      </c>
    </row>
    <row r="536" spans="1:3">
      <c r="A536" t="s">
        <v>445</v>
      </c>
      <c r="B536" t="e" vm="467">
        <v>#VALUE!</v>
      </c>
      <c r="C536" s="44" cm="1">
        <f t="array" ref="C536">_FV(B536,"Fechamento anterior",TRUE)</f>
        <v>389.5</v>
      </c>
    </row>
    <row r="537" spans="1:3">
      <c r="A537" t="s">
        <v>446</v>
      </c>
      <c r="B537" t="e" vm="468">
        <v>#VALUE!</v>
      </c>
      <c r="C537" s="44" cm="1">
        <f t="array" ref="C537">_FV(B537,"Fechamento anterior",TRUE)</f>
        <v>318</v>
      </c>
    </row>
    <row r="538" spans="1:3">
      <c r="A538" t="s">
        <v>447</v>
      </c>
      <c r="B538" t="e" vm="469">
        <v>#VALUE!</v>
      </c>
      <c r="C538" s="44" cm="1">
        <f t="array" ref="C538">_FV(B538,"Fechamento anterior",TRUE)</f>
        <v>413.28</v>
      </c>
    </row>
    <row r="539" spans="1:3">
      <c r="A539" t="s">
        <v>448</v>
      </c>
      <c r="B539" t="e" vm="470">
        <v>#VALUE!</v>
      </c>
      <c r="C539" s="44" cm="1">
        <f t="array" ref="C539">_FV(B539,"Fechamento anterior",TRUE)</f>
        <v>200.76</v>
      </c>
    </row>
    <row r="540" spans="1:3">
      <c r="A540" t="s">
        <v>449</v>
      </c>
      <c r="B540" t="e" vm="471">
        <v>#VALUE!</v>
      </c>
      <c r="C540" s="44" cm="1">
        <f t="array" ref="C540">_FV(B540,"Fechamento anterior",TRUE)</f>
        <v>217.59</v>
      </c>
    </row>
    <row r="541" spans="1:3">
      <c r="A541" t="s">
        <v>450</v>
      </c>
      <c r="B541" t="e" vm="472">
        <v>#VALUE!</v>
      </c>
      <c r="C541" s="44" cm="1">
        <f t="array" ref="C541">_FV(B541,"Fechamento anterior",TRUE)</f>
        <v>124</v>
      </c>
    </row>
    <row r="542" spans="1:3">
      <c r="A542" t="s">
        <v>1031</v>
      </c>
      <c r="B542" t="e" vm="473">
        <v>#VALUE!</v>
      </c>
      <c r="C542" s="44" cm="1">
        <f t="array" ref="C542">_FV(B542,"Fechamento anterior",TRUE)</f>
        <v>6.66</v>
      </c>
    </row>
    <row r="543" spans="1:3">
      <c r="A543" t="s">
        <v>451</v>
      </c>
      <c r="B543" t="e" vm="474">
        <v>#VALUE!</v>
      </c>
      <c r="C543" s="44" cm="1">
        <f t="array" ref="C543">_FV(B543,"Fechamento anterior",TRUE)</f>
        <v>32.950000000000003</v>
      </c>
    </row>
    <row r="544" spans="1:3">
      <c r="A544" t="s">
        <v>452</v>
      </c>
      <c r="B544" t="e" vm="475">
        <v>#VALUE!</v>
      </c>
      <c r="C544" s="44" cm="1">
        <f t="array" ref="C544">_FV(B544,"Fechamento anterior",TRUE)</f>
        <v>23.75</v>
      </c>
    </row>
    <row r="545" spans="1:3">
      <c r="A545" t="s">
        <v>994</v>
      </c>
      <c r="B545" t="e" vm="476">
        <v>#VALUE!</v>
      </c>
      <c r="C545" s="44" cm="1">
        <f t="array" ref="C545">_FV(B545,"Fechamento anterior",TRUE)</f>
        <v>4</v>
      </c>
    </row>
    <row r="546" spans="1:3">
      <c r="A546" t="s">
        <v>453</v>
      </c>
      <c r="B546" t="e" vm="477">
        <v>#VALUE!</v>
      </c>
      <c r="C546" s="44" cm="1">
        <f t="array" ref="C546">_FV(B546,"Fechamento anterior",TRUE)</f>
        <v>62</v>
      </c>
    </row>
    <row r="547" spans="1:3">
      <c r="A547" t="s">
        <v>887</v>
      </c>
      <c r="B547" t="s">
        <v>887</v>
      </c>
      <c r="C547" s="44" t="e" cm="1" vm="1">
        <f t="array" ref="C547">_FV(B547,"Fechamento anterior",TRUE)</f>
        <v>#VALUE!</v>
      </c>
    </row>
    <row r="548" spans="1:3">
      <c r="A548" t="s">
        <v>454</v>
      </c>
      <c r="B548" t="e" vm="478">
        <v>#VALUE!</v>
      </c>
      <c r="C548" s="44" cm="1">
        <f t="array" ref="C548">_FV(B548,"Fechamento anterior",TRUE)</f>
        <v>112.48</v>
      </c>
    </row>
    <row r="549" spans="1:3">
      <c r="A549" t="s">
        <v>968</v>
      </c>
      <c r="B549" t="e" vm="479">
        <v>#VALUE!</v>
      </c>
      <c r="C549" s="44" cm="1">
        <f t="array" ref="C549">_FV(B549,"Fechamento anterior",TRUE)</f>
        <v>92.24</v>
      </c>
    </row>
    <row r="550" spans="1:3">
      <c r="A550" t="s">
        <v>455</v>
      </c>
      <c r="B550" t="e" vm="480">
        <v>#VALUE!</v>
      </c>
      <c r="C550" s="44" cm="1">
        <f t="array" ref="C550">_FV(B550,"Fechamento anterior",TRUE)</f>
        <v>64.92</v>
      </c>
    </row>
    <row r="551" spans="1:3">
      <c r="A551" t="s">
        <v>455</v>
      </c>
      <c r="B551" t="e" vm="480">
        <v>#VALUE!</v>
      </c>
      <c r="C551" s="44" cm="1">
        <f t="array" ref="C551">_FV(B551,"Fechamento anterior",TRUE)</f>
        <v>64.92</v>
      </c>
    </row>
    <row r="552" spans="1:3">
      <c r="A552" t="s">
        <v>943</v>
      </c>
      <c r="B552" t="e" vm="481">
        <v>#VALUE!</v>
      </c>
      <c r="C552" s="44" cm="1">
        <f t="array" ref="C552">_FV(B552,"Fechamento anterior",TRUE)</f>
        <v>106.54</v>
      </c>
    </row>
    <row r="553" spans="1:3">
      <c r="A553" t="s">
        <v>456</v>
      </c>
      <c r="B553" t="e" vm="482">
        <v>#VALUE!</v>
      </c>
      <c r="C553" s="44" cm="1">
        <f t="array" ref="C553">_FV(B553,"Fechamento anterior",TRUE)</f>
        <v>86.3</v>
      </c>
    </row>
    <row r="554" spans="1:3">
      <c r="A554" t="s">
        <v>457</v>
      </c>
      <c r="B554" t="s">
        <v>457</v>
      </c>
      <c r="C554" s="44" t="e" cm="1" vm="1">
        <f t="array" ref="C554">_FV(B554,"Fechamento anterior",TRUE)</f>
        <v>#VALUE!</v>
      </c>
    </row>
    <row r="555" spans="1:3">
      <c r="A555" t="s">
        <v>458</v>
      </c>
      <c r="B555" t="e" vm="483">
        <v>#VALUE!</v>
      </c>
      <c r="C555" s="44" cm="1">
        <f t="array" ref="C555">_FV(B555,"Fechamento anterior",TRUE)</f>
        <v>208.26</v>
      </c>
    </row>
    <row r="556" spans="1:3">
      <c r="A556" t="s">
        <v>459</v>
      </c>
      <c r="B556" t="e" vm="484">
        <v>#VALUE!</v>
      </c>
      <c r="C556" s="44" cm="1">
        <f t="array" ref="C556">_FV(B556,"Fechamento anterior",TRUE)</f>
        <v>78.88</v>
      </c>
    </row>
    <row r="557" spans="1:3">
      <c r="A557" t="s">
        <v>460</v>
      </c>
      <c r="B557" t="e" vm="485">
        <v>#VALUE!</v>
      </c>
      <c r="C557" s="44" cm="1">
        <f t="array" ref="C557">_FV(B557,"Fechamento anterior",TRUE)</f>
        <v>122.91</v>
      </c>
    </row>
    <row r="558" spans="1:3">
      <c r="A558" t="s">
        <v>461</v>
      </c>
      <c r="B558" t="e" vm="486">
        <v>#VALUE!</v>
      </c>
      <c r="C558" s="44" cm="1">
        <f t="array" ref="C558">_FV(B558,"Fechamento anterior",TRUE)</f>
        <v>1003.96</v>
      </c>
    </row>
    <row r="559" spans="1:3">
      <c r="A559" t="s">
        <v>462</v>
      </c>
      <c r="B559" t="e" vm="487">
        <v>#VALUE!</v>
      </c>
      <c r="C559" s="44" cm="1">
        <f t="array" ref="C559">_FV(B559,"Fechamento anterior",TRUE)</f>
        <v>174.96</v>
      </c>
    </row>
    <row r="560" spans="1:3">
      <c r="A560" t="s">
        <v>463</v>
      </c>
      <c r="B560" t="e" vm="488">
        <v>#VALUE!</v>
      </c>
      <c r="C560" s="44" cm="1">
        <f t="array" ref="C560">_FV(B560,"Fechamento anterior",TRUE)</f>
        <v>303.38</v>
      </c>
    </row>
    <row r="561" spans="1:3">
      <c r="A561" t="s">
        <v>464</v>
      </c>
      <c r="B561" t="e" vm="489">
        <v>#VALUE!</v>
      </c>
      <c r="C561" s="44" cm="1">
        <f t="array" ref="C561">_FV(B561,"Fechamento anterior",TRUE)</f>
        <v>379.24</v>
      </c>
    </row>
    <row r="562" spans="1:3">
      <c r="A562" t="s">
        <v>465</v>
      </c>
      <c r="B562" t="e" vm="490">
        <v>#VALUE!</v>
      </c>
      <c r="C562" s="44" cm="1">
        <f t="array" ref="C562">_FV(B562,"Fechamento anterior",TRUE)</f>
        <v>114.36</v>
      </c>
    </row>
    <row r="563" spans="1:3">
      <c r="A563" t="s">
        <v>466</v>
      </c>
      <c r="B563" t="e" vm="491">
        <v>#VALUE!</v>
      </c>
      <c r="C563" s="44" cm="1">
        <f t="array" ref="C563">_FV(B563,"Fechamento anterior",TRUE)</f>
        <v>79.38</v>
      </c>
    </row>
    <row r="564" spans="1:3">
      <c r="A564" t="s">
        <v>940</v>
      </c>
      <c r="B564" t="e" vm="492">
        <v>#VALUE!</v>
      </c>
      <c r="C564" s="44" cm="1">
        <f t="array" ref="C564">_FV(B564,"Fechamento anterior",TRUE)</f>
        <v>136.68</v>
      </c>
    </row>
    <row r="565" spans="1:3">
      <c r="A565" t="s">
        <v>1010</v>
      </c>
      <c r="B565" t="e" vm="493">
        <v>#VALUE!</v>
      </c>
      <c r="C565" s="44" cm="1">
        <f t="array" ref="C565">_FV(B565,"Fechamento anterior",TRUE)</f>
        <v>10.57</v>
      </c>
    </row>
    <row r="566" spans="1:3">
      <c r="A566" t="s">
        <v>467</v>
      </c>
      <c r="B566" t="e" vm="494">
        <v>#VALUE!</v>
      </c>
      <c r="C566" s="44" cm="1">
        <f t="array" ref="C566">_FV(B566,"Fechamento anterior",TRUE)</f>
        <v>50.4</v>
      </c>
    </row>
    <row r="567" spans="1:3">
      <c r="A567" t="s">
        <v>8</v>
      </c>
      <c r="B567" t="e" vm="495">
        <v>#VALUE!</v>
      </c>
      <c r="C567" s="44" cm="1">
        <f t="array" ref="C567">_FV(B567,"Fechamento anterior",TRUE)</f>
        <v>21.09</v>
      </c>
    </row>
    <row r="568" spans="1:3">
      <c r="A568" t="s">
        <v>468</v>
      </c>
      <c r="B568" t="e" vm="496">
        <v>#VALUE!</v>
      </c>
      <c r="C568" s="44" cm="1">
        <f t="array" ref="C568">_FV(B568,"Fechamento anterior",TRUE)</f>
        <v>776.72</v>
      </c>
    </row>
    <row r="569" spans="1:3">
      <c r="A569" t="s">
        <v>469</v>
      </c>
      <c r="B569" t="e" vm="497">
        <v>#VALUE!</v>
      </c>
      <c r="C569" s="44" cm="1">
        <f t="array" ref="C569">_FV(B569,"Fechamento anterior",TRUE)</f>
        <v>117.6</v>
      </c>
    </row>
    <row r="570" spans="1:3">
      <c r="A570" t="s">
        <v>470</v>
      </c>
      <c r="B570" t="e" vm="498">
        <v>#VALUE!</v>
      </c>
      <c r="C570" s="44" cm="1">
        <f t="array" ref="C570">_FV(B570,"Fechamento anterior",TRUE)</f>
        <v>101</v>
      </c>
    </row>
    <row r="571" spans="1:3">
      <c r="A571" t="s">
        <v>959</v>
      </c>
      <c r="B571" t="e" vm="499">
        <v>#VALUE!</v>
      </c>
      <c r="C571" s="44" cm="1">
        <f t="array" ref="C571">_FV(B571,"Fechamento anterior",TRUE)</f>
        <v>104.97</v>
      </c>
    </row>
    <row r="572" spans="1:3">
      <c r="A572" t="s">
        <v>959</v>
      </c>
      <c r="B572" t="e" vm="499">
        <v>#VALUE!</v>
      </c>
      <c r="C572" s="44" cm="1">
        <f t="array" ref="C572">_FV(B572,"Fechamento anterior",TRUE)</f>
        <v>104.97</v>
      </c>
    </row>
    <row r="573" spans="1:3">
      <c r="A573" t="s">
        <v>471</v>
      </c>
      <c r="B573" t="e" vm="500">
        <v>#VALUE!</v>
      </c>
      <c r="C573" s="44" cm="1">
        <f t="array" ref="C573">_FV(B573,"Fechamento anterior",TRUE)</f>
        <v>154.44</v>
      </c>
    </row>
    <row r="574" spans="1:3">
      <c r="A574" t="s">
        <v>471</v>
      </c>
      <c r="B574" t="e" vm="500">
        <v>#VALUE!</v>
      </c>
      <c r="C574" s="44" cm="1">
        <f t="array" ref="C574">_FV(B574,"Fechamento anterior",TRUE)</f>
        <v>154.44</v>
      </c>
    </row>
    <row r="575" spans="1:3">
      <c r="A575" t="s">
        <v>472</v>
      </c>
      <c r="B575" t="s">
        <v>472</v>
      </c>
      <c r="C575" s="44" t="e" cm="1" vm="1">
        <f t="array" ref="C575">_FV(B575,"Fechamento anterior",TRUE)</f>
        <v>#VALUE!</v>
      </c>
    </row>
    <row r="576" spans="1:3">
      <c r="A576" t="s">
        <v>473</v>
      </c>
      <c r="B576" t="s">
        <v>473</v>
      </c>
      <c r="C576" s="44" t="e" cm="1" vm="1">
        <f t="array" ref="C576">_FV(B576,"Fechamento anterior",TRUE)</f>
        <v>#VALUE!</v>
      </c>
    </row>
    <row r="577" spans="1:3">
      <c r="A577" t="s">
        <v>474</v>
      </c>
      <c r="B577" t="e" vm="501">
        <v>#VALUE!</v>
      </c>
      <c r="C577" s="44" cm="1">
        <f t="array" ref="C577">_FV(B577,"Fechamento anterior",TRUE)</f>
        <v>328.1</v>
      </c>
    </row>
    <row r="578" spans="1:3">
      <c r="A578" t="s">
        <v>475</v>
      </c>
      <c r="B578" t="e" vm="502">
        <v>#VALUE!</v>
      </c>
      <c r="C578" s="44" cm="1">
        <f t="array" ref="C578">_FV(B578,"Fechamento anterior",TRUE)</f>
        <v>80.959999999999994</v>
      </c>
    </row>
    <row r="579" spans="1:3">
      <c r="A579" t="s">
        <v>476</v>
      </c>
      <c r="B579" t="e" vm="503">
        <v>#VALUE!</v>
      </c>
      <c r="C579" s="44" cm="1">
        <f t="array" ref="C579">_FV(B579,"Fechamento anterior",TRUE)</f>
        <v>75.31</v>
      </c>
    </row>
    <row r="580" spans="1:3">
      <c r="A580" t="s">
        <v>477</v>
      </c>
      <c r="B580" t="e" vm="504">
        <v>#VALUE!</v>
      </c>
      <c r="C580" s="44" cm="1">
        <f t="array" ref="C580">_FV(B580,"Fechamento anterior",TRUE)</f>
        <v>880</v>
      </c>
    </row>
    <row r="581" spans="1:3">
      <c r="A581" t="s">
        <v>478</v>
      </c>
      <c r="B581" t="s">
        <v>478</v>
      </c>
      <c r="C581" s="44" t="e" cm="1" vm="1">
        <f t="array" ref="C581">_FV(B581,"Fechamento anterior",TRUE)</f>
        <v>#VALUE!</v>
      </c>
    </row>
    <row r="582" spans="1:3">
      <c r="A582" t="s">
        <v>479</v>
      </c>
      <c r="B582" t="e" vm="505">
        <v>#VALUE!</v>
      </c>
      <c r="C582" s="44" cm="1">
        <f t="array" ref="C582">_FV(B582,"Fechamento anterior",TRUE)</f>
        <v>318.99</v>
      </c>
    </row>
    <row r="583" spans="1:3">
      <c r="A583" t="s">
        <v>480</v>
      </c>
      <c r="B583" t="s">
        <v>480</v>
      </c>
      <c r="C583" s="44" t="e" cm="1" vm="1">
        <f t="array" ref="C583">_FV(B583,"Fechamento anterior",TRUE)</f>
        <v>#VALUE!</v>
      </c>
    </row>
    <row r="584" spans="1:3">
      <c r="A584" t="s">
        <v>481</v>
      </c>
      <c r="B584" t="e" vm="506">
        <v>#VALUE!</v>
      </c>
      <c r="C584" s="44" cm="1">
        <f t="array" ref="C584">_FV(B584,"Fechamento anterior",TRUE)</f>
        <v>226.44</v>
      </c>
    </row>
    <row r="585" spans="1:3">
      <c r="A585" t="s">
        <v>482</v>
      </c>
      <c r="B585" t="e" vm="507">
        <v>#VALUE!</v>
      </c>
      <c r="C585" s="44" cm="1">
        <f t="array" ref="C585">_FV(B585,"Fechamento anterior",TRUE)</f>
        <v>14.72</v>
      </c>
    </row>
    <row r="586" spans="1:3">
      <c r="A586" t="s">
        <v>483</v>
      </c>
      <c r="B586" t="e" vm="508">
        <v>#VALUE!</v>
      </c>
      <c r="C586" s="44" cm="1">
        <f t="array" ref="C586">_FV(B586,"Fechamento anterior",TRUE)</f>
        <v>168.08</v>
      </c>
    </row>
    <row r="587" spans="1:3">
      <c r="A587" t="s">
        <v>484</v>
      </c>
      <c r="B587" t="e" vm="509">
        <v>#VALUE!</v>
      </c>
      <c r="C587" s="44" cm="1">
        <f t="array" ref="C587">_FV(B587,"Fechamento anterior",TRUE)</f>
        <v>300.52999999999997</v>
      </c>
    </row>
    <row r="588" spans="1:3">
      <c r="A588" t="s">
        <v>485</v>
      </c>
      <c r="B588" t="e" vm="510">
        <v>#VALUE!</v>
      </c>
      <c r="C588" s="44" cm="1">
        <f t="array" ref="C588">_FV(B588,"Fechamento anterior",TRUE)</f>
        <v>100.1</v>
      </c>
    </row>
    <row r="589" spans="1:3">
      <c r="A589" t="s">
        <v>486</v>
      </c>
      <c r="B589" t="e" vm="511">
        <v>#VALUE!</v>
      </c>
      <c r="C589" s="44" cm="1">
        <f t="array" ref="C589">_FV(B589,"Fechamento anterior",TRUE)</f>
        <v>335.24</v>
      </c>
    </row>
    <row r="590" spans="1:3">
      <c r="A590" t="s">
        <v>487</v>
      </c>
      <c r="B590" t="e" vm="512">
        <v>#VALUE!</v>
      </c>
      <c r="C590" s="44" cm="1">
        <f t="array" ref="C590">_FV(B590,"Fechamento anterior",TRUE)</f>
        <v>45.68</v>
      </c>
    </row>
    <row r="591" spans="1:3">
      <c r="A591" t="s">
        <v>488</v>
      </c>
      <c r="B591" t="e" vm="513">
        <v>#VALUE!</v>
      </c>
      <c r="C591" s="44" cm="1">
        <f t="array" ref="C591">_FV(B591,"Fechamento anterior",TRUE)</f>
        <v>211.47</v>
      </c>
    </row>
    <row r="592" spans="1:3">
      <c r="A592" t="s">
        <v>489</v>
      </c>
      <c r="B592" t="e" vm="514">
        <v>#VALUE!</v>
      </c>
      <c r="C592" s="44" cm="1">
        <f t="array" ref="C592">_FV(B592,"Fechamento anterior",TRUE)</f>
        <v>277.48</v>
      </c>
    </row>
    <row r="593" spans="1:3">
      <c r="A593" t="s">
        <v>490</v>
      </c>
      <c r="B593" t="e" vm="515">
        <v>#VALUE!</v>
      </c>
      <c r="C593" s="44" cm="1">
        <f t="array" ref="C593">_FV(B593,"Fechamento anterior",TRUE)</f>
        <v>15.78</v>
      </c>
    </row>
    <row r="594" spans="1:3">
      <c r="A594" t="s">
        <v>491</v>
      </c>
      <c r="B594" t="e" vm="516">
        <v>#VALUE!</v>
      </c>
      <c r="C594" s="44" cm="1">
        <f t="array" ref="C594">_FV(B594,"Fechamento anterior",TRUE)</f>
        <v>100.62</v>
      </c>
    </row>
    <row r="595" spans="1:3">
      <c r="A595" t="s">
        <v>492</v>
      </c>
      <c r="B595" t="e" vm="517">
        <v>#VALUE!</v>
      </c>
      <c r="C595" s="44" cm="1">
        <f t="array" ref="C595">_FV(B595,"Fechamento anterior",TRUE)</f>
        <v>31.31</v>
      </c>
    </row>
    <row r="596" spans="1:3">
      <c r="A596" t="s">
        <v>493</v>
      </c>
      <c r="B596" t="s">
        <v>493</v>
      </c>
      <c r="C596" s="44" t="e" cm="1" vm="1">
        <f t="array" ref="C596">_FV(B596,"Fechamento anterior",TRUE)</f>
        <v>#VALUE!</v>
      </c>
    </row>
    <row r="597" spans="1:3">
      <c r="A597" t="s">
        <v>494</v>
      </c>
      <c r="B597" t="e" vm="518">
        <v>#VALUE!</v>
      </c>
      <c r="C597" s="44" cm="1">
        <f t="array" ref="C597">_FV(B597,"Fechamento anterior",TRUE)</f>
        <v>32.61</v>
      </c>
    </row>
    <row r="598" spans="1:3">
      <c r="A598" t="s">
        <v>950</v>
      </c>
      <c r="B598" t="e" vm="519">
        <v>#VALUE!</v>
      </c>
      <c r="C598" s="44" cm="1">
        <f t="array" ref="C598">_FV(B598,"Fechamento anterior",TRUE)</f>
        <v>122.12</v>
      </c>
    </row>
    <row r="599" spans="1:3">
      <c r="A599" t="s">
        <v>495</v>
      </c>
      <c r="B599" t="e" vm="520">
        <v>#VALUE!</v>
      </c>
      <c r="C599" s="44" cm="1">
        <f t="array" ref="C599">_FV(B599,"Fechamento anterior",TRUE)</f>
        <v>148.6</v>
      </c>
    </row>
    <row r="600" spans="1:3">
      <c r="A600" t="s">
        <v>496</v>
      </c>
      <c r="B600" t="e" vm="521">
        <v>#VALUE!</v>
      </c>
      <c r="C600" s="44" cm="1">
        <f t="array" ref="C600">_FV(B600,"Fechamento anterior",TRUE)</f>
        <v>3122.28</v>
      </c>
    </row>
    <row r="601" spans="1:3">
      <c r="A601" t="s">
        <v>497</v>
      </c>
      <c r="B601" t="e" vm="522">
        <v>#VALUE!</v>
      </c>
      <c r="C601" s="44" cm="1">
        <f t="array" ref="C601">_FV(B601,"Fechamento anterior",TRUE)</f>
        <v>69.23</v>
      </c>
    </row>
    <row r="602" spans="1:3">
      <c r="A602" t="s">
        <v>498</v>
      </c>
      <c r="B602" t="e" vm="523">
        <v>#VALUE!</v>
      </c>
      <c r="C602" s="44" cm="1">
        <f t="array" ref="C602">_FV(B602,"Fechamento anterior",TRUE)</f>
        <v>13.97</v>
      </c>
    </row>
    <row r="603" spans="1:3">
      <c r="A603" t="s">
        <v>499</v>
      </c>
      <c r="B603" t="s">
        <v>499</v>
      </c>
      <c r="C603" s="44" t="e" cm="1" vm="1">
        <f t="array" ref="C603">_FV(B603,"Fechamento anterior",TRUE)</f>
        <v>#VALUE!</v>
      </c>
    </row>
    <row r="604" spans="1:3">
      <c r="A604" t="s">
        <v>500</v>
      </c>
      <c r="B604" t="s">
        <v>500</v>
      </c>
      <c r="C604" s="44" t="e" cm="1" vm="1">
        <f t="array" ref="C604">_FV(B604,"Fechamento anterior",TRUE)</f>
        <v>#VALUE!</v>
      </c>
    </row>
    <row r="605" spans="1:3">
      <c r="A605" t="s">
        <v>969</v>
      </c>
      <c r="B605" t="e" vm="524">
        <v>#VALUE!</v>
      </c>
      <c r="C605" s="44" cm="1">
        <f t="array" ref="C605">_FV(B605,"Fechamento anterior",TRUE)</f>
        <v>111.5</v>
      </c>
    </row>
    <row r="606" spans="1:3">
      <c r="A606" t="s">
        <v>501</v>
      </c>
      <c r="B606" t="e" vm="525">
        <v>#VALUE!</v>
      </c>
      <c r="C606" s="44" cm="1">
        <f t="array" ref="C606">_FV(B606,"Fechamento anterior",TRUE)</f>
        <v>4.34</v>
      </c>
    </row>
    <row r="607" spans="1:3">
      <c r="A607" t="s">
        <v>502</v>
      </c>
      <c r="B607" t="e" vm="526">
        <v>#VALUE!</v>
      </c>
      <c r="C607" s="44" cm="1">
        <f t="array" ref="C607">_FV(B607,"Fechamento anterior",TRUE)</f>
        <v>210.4</v>
      </c>
    </row>
    <row r="608" spans="1:3">
      <c r="A608" t="s">
        <v>503</v>
      </c>
      <c r="B608" t="e" vm="527">
        <v>#VALUE!</v>
      </c>
      <c r="C608" s="44" cm="1">
        <f t="array" ref="C608">_FV(B608,"Fechamento anterior",TRUE)</f>
        <v>364.5</v>
      </c>
    </row>
    <row r="609" spans="1:3">
      <c r="A609" t="s">
        <v>504</v>
      </c>
      <c r="B609" t="e" vm="528">
        <v>#VALUE!</v>
      </c>
      <c r="C609" s="44" cm="1">
        <f t="array" ref="C609">_FV(B609,"Fechamento anterior",TRUE)</f>
        <v>29.01</v>
      </c>
    </row>
    <row r="610" spans="1:3">
      <c r="A610" t="s">
        <v>505</v>
      </c>
      <c r="B610" t="e" vm="529">
        <v>#VALUE!</v>
      </c>
      <c r="C610" s="44" cm="1">
        <f t="array" ref="C610">_FV(B610,"Fechamento anterior",TRUE)</f>
        <v>304.5</v>
      </c>
    </row>
    <row r="611" spans="1:3">
      <c r="A611" t="s">
        <v>506</v>
      </c>
      <c r="B611" t="e" vm="530">
        <v>#VALUE!</v>
      </c>
      <c r="C611" s="44" cm="1">
        <f t="array" ref="C611">_FV(B611,"Fechamento anterior",TRUE)</f>
        <v>211.79</v>
      </c>
    </row>
    <row r="612" spans="1:3">
      <c r="A612" t="s">
        <v>507</v>
      </c>
      <c r="B612" t="e" vm="531">
        <v>#VALUE!</v>
      </c>
      <c r="C612" s="44" cm="1">
        <f t="array" ref="C612">_FV(B612,"Fechamento anterior",TRUE)</f>
        <v>894.6</v>
      </c>
    </row>
    <row r="613" spans="1:3">
      <c r="A613" t="s">
        <v>508</v>
      </c>
      <c r="B613" t="e" vm="532">
        <v>#VALUE!</v>
      </c>
      <c r="C613" s="44" cm="1">
        <f t="array" ref="C613">_FV(B613,"Fechamento anterior",TRUE)</f>
        <v>63.28</v>
      </c>
    </row>
    <row r="614" spans="1:3">
      <c r="A614" t="s">
        <v>509</v>
      </c>
      <c r="B614" t="e" vm="533">
        <v>#VALUE!</v>
      </c>
      <c r="C614" s="44" cm="1">
        <f t="array" ref="C614">_FV(B614,"Fechamento anterior",TRUE)</f>
        <v>250</v>
      </c>
    </row>
    <row r="615" spans="1:3">
      <c r="A615" t="s">
        <v>510</v>
      </c>
      <c r="B615" t="e" vm="534">
        <v>#VALUE!</v>
      </c>
      <c r="C615" s="44" cm="1">
        <f t="array" ref="C615">_FV(B615,"Fechamento anterior",TRUE)</f>
        <v>32.700000000000003</v>
      </c>
    </row>
    <row r="616" spans="1:3">
      <c r="A616" t="s">
        <v>511</v>
      </c>
      <c r="B616" t="e" vm="535">
        <v>#VALUE!</v>
      </c>
      <c r="C616" s="44" cm="1">
        <f t="array" ref="C616">_FV(B616,"Fechamento anterior",TRUE)</f>
        <v>105.25</v>
      </c>
    </row>
    <row r="617" spans="1:3">
      <c r="A617" t="s">
        <v>512</v>
      </c>
      <c r="B617" t="e" vm="536">
        <v>#VALUE!</v>
      </c>
      <c r="C617" s="44" cm="1">
        <f t="array" ref="C617">_FV(B617,"Fechamento anterior",TRUE)</f>
        <v>25.68</v>
      </c>
    </row>
    <row r="618" spans="1:3">
      <c r="A618" t="s">
        <v>513</v>
      </c>
      <c r="B618" t="e" vm="537">
        <v>#VALUE!</v>
      </c>
      <c r="C618" s="44" cm="1">
        <f t="array" ref="C618">_FV(B618,"Fechamento anterior",TRUE)</f>
        <v>15.73</v>
      </c>
    </row>
    <row r="619" spans="1:3">
      <c r="A619" t="s">
        <v>514</v>
      </c>
      <c r="B619" t="e" vm="538">
        <v>#VALUE!</v>
      </c>
      <c r="C619" s="44" cm="1">
        <f t="array" ref="C619">_FV(B619,"Fechamento anterior",TRUE)</f>
        <v>675.18</v>
      </c>
    </row>
    <row r="620" spans="1:3">
      <c r="A620" t="s">
        <v>515</v>
      </c>
      <c r="B620" t="e" vm="539">
        <v>#VALUE!</v>
      </c>
      <c r="C620" s="44" cm="1">
        <f t="array" ref="C620">_FV(B620,"Fechamento anterior",TRUE)</f>
        <v>586.55999999999995</v>
      </c>
    </row>
    <row r="621" spans="1:3">
      <c r="A621" t="s">
        <v>516</v>
      </c>
      <c r="B621" t="e" vm="540">
        <v>#VALUE!</v>
      </c>
      <c r="C621" s="44" cm="1">
        <f t="array" ref="C621">_FV(B621,"Fechamento anterior",TRUE)</f>
        <v>36.04</v>
      </c>
    </row>
    <row r="622" spans="1:3">
      <c r="A622" t="s">
        <v>517</v>
      </c>
      <c r="B622" t="e" vm="541">
        <v>#VALUE!</v>
      </c>
      <c r="C622" s="44" cm="1">
        <f t="array" ref="C622">_FV(B622,"Fechamento anterior",TRUE)</f>
        <v>966</v>
      </c>
    </row>
    <row r="623" spans="1:3">
      <c r="A623" t="s">
        <v>518</v>
      </c>
      <c r="B623" t="e" vm="542">
        <v>#VALUE!</v>
      </c>
      <c r="C623" s="44" cm="1">
        <f t="array" ref="C623">_FV(B623,"Fechamento anterior",TRUE)</f>
        <v>23.64</v>
      </c>
    </row>
    <row r="624" spans="1:3">
      <c r="A624" t="s">
        <v>519</v>
      </c>
      <c r="B624" t="e" vm="543">
        <v>#VALUE!</v>
      </c>
      <c r="C624" s="44" cm="1">
        <f t="array" ref="C624">_FV(B624,"Fechamento anterior",TRUE)</f>
        <v>156.79</v>
      </c>
    </row>
    <row r="625" spans="1:3">
      <c r="A625" t="s">
        <v>520</v>
      </c>
      <c r="B625" t="e" vm="544">
        <v>#VALUE!</v>
      </c>
      <c r="C625" s="44" cm="1">
        <f t="array" ref="C625">_FV(B625,"Fechamento anterior",TRUE)</f>
        <v>69.92</v>
      </c>
    </row>
    <row r="626" spans="1:3">
      <c r="A626" t="s">
        <v>521</v>
      </c>
      <c r="B626" t="e" vm="545">
        <v>#VALUE!</v>
      </c>
      <c r="C626" s="44" cm="1">
        <f t="array" ref="C626">_FV(B626,"Fechamento anterior",TRUE)</f>
        <v>591</v>
      </c>
    </row>
    <row r="627" spans="1:3">
      <c r="A627" t="s">
        <v>522</v>
      </c>
      <c r="B627" t="e" vm="546">
        <v>#VALUE!</v>
      </c>
      <c r="C627" s="44" cm="1">
        <f t="array" ref="C627">_FV(B627,"Fechamento anterior",TRUE)</f>
        <v>97.31</v>
      </c>
    </row>
    <row r="628" spans="1:3">
      <c r="A628" t="s">
        <v>523</v>
      </c>
      <c r="B628" t="e" vm="547">
        <v>#VALUE!</v>
      </c>
      <c r="C628" s="44" cm="1">
        <f t="array" ref="C628">_FV(B628,"Fechamento anterior",TRUE)</f>
        <v>194.3</v>
      </c>
    </row>
    <row r="629" spans="1:3">
      <c r="A629" t="s">
        <v>524</v>
      </c>
      <c r="B629" t="e" vm="548">
        <v>#VALUE!</v>
      </c>
      <c r="C629" s="44" cm="1">
        <f t="array" ref="C629">_FV(B629,"Fechamento anterior",TRUE)</f>
        <v>10.199999999999999</v>
      </c>
    </row>
    <row r="630" spans="1:3">
      <c r="A630" t="s">
        <v>525</v>
      </c>
      <c r="B630" t="e" vm="549">
        <v>#VALUE!</v>
      </c>
      <c r="C630" s="44" cm="1">
        <f t="array" ref="C630">_FV(B630,"Fechamento anterior",TRUE)</f>
        <v>781.22</v>
      </c>
    </row>
    <row r="631" spans="1:3">
      <c r="A631" t="s">
        <v>526</v>
      </c>
      <c r="B631" t="e" vm="550">
        <v>#VALUE!</v>
      </c>
      <c r="C631" s="44" cm="1">
        <f t="array" ref="C631">_FV(B631,"Fechamento anterior",TRUE)</f>
        <v>302.39999999999998</v>
      </c>
    </row>
    <row r="632" spans="1:3">
      <c r="A632" t="s">
        <v>527</v>
      </c>
      <c r="B632" t="e" vm="551">
        <v>#VALUE!</v>
      </c>
      <c r="C632" s="44" cm="1">
        <f t="array" ref="C632">_FV(B632,"Fechamento anterior",TRUE)</f>
        <v>54.84</v>
      </c>
    </row>
    <row r="633" spans="1:3">
      <c r="A633" t="s">
        <v>528</v>
      </c>
      <c r="B633" t="s">
        <v>528</v>
      </c>
      <c r="C633" s="44" t="e" cm="1" vm="1">
        <f t="array" ref="C633">_FV(B633,"Fechamento anterior",TRUE)</f>
        <v>#VALUE!</v>
      </c>
    </row>
    <row r="634" spans="1:3">
      <c r="A634" t="s">
        <v>529</v>
      </c>
      <c r="B634" t="e" vm="552">
        <v>#VALUE!</v>
      </c>
      <c r="C634" s="44" cm="1">
        <f t="array" ref="C634">_FV(B634,"Fechamento anterior",TRUE)</f>
        <v>87</v>
      </c>
    </row>
    <row r="635" spans="1:3">
      <c r="A635" t="s">
        <v>908</v>
      </c>
      <c r="B635" t="s">
        <v>908</v>
      </c>
      <c r="C635" s="44" t="e" cm="1" vm="1">
        <f t="array" ref="C635">_FV(B635,"Fechamento anterior",TRUE)</f>
        <v>#VALUE!</v>
      </c>
    </row>
    <row r="636" spans="1:3">
      <c r="A636" t="s">
        <v>530</v>
      </c>
      <c r="B636" t="e" vm="553">
        <v>#VALUE!</v>
      </c>
      <c r="C636" s="44" cm="1">
        <f t="array" ref="C636">_FV(B636,"Fechamento anterior",TRUE)</f>
        <v>77.040000000000006</v>
      </c>
    </row>
    <row r="637" spans="1:3">
      <c r="A637" t="s">
        <v>1006</v>
      </c>
      <c r="B637" t="s">
        <v>1006</v>
      </c>
      <c r="C637" s="44" t="e" cm="1" vm="1">
        <f t="array" ref="C637">_FV(B637,"Fechamento anterior",TRUE)</f>
        <v>#VALUE!</v>
      </c>
    </row>
    <row r="638" spans="1:3">
      <c r="A638" t="s">
        <v>531</v>
      </c>
      <c r="B638" t="e" vm="554">
        <v>#VALUE!</v>
      </c>
      <c r="C638" s="44" cm="1">
        <f t="array" ref="C638">_FV(B638,"Fechamento anterior",TRUE)</f>
        <v>660.66</v>
      </c>
    </row>
    <row r="639" spans="1:3">
      <c r="A639" t="s">
        <v>532</v>
      </c>
      <c r="B639" t="e" vm="555">
        <v>#VALUE!</v>
      </c>
      <c r="C639" s="44" cm="1">
        <f t="array" ref="C639">_FV(B639,"Fechamento anterior",TRUE)</f>
        <v>26.97</v>
      </c>
    </row>
    <row r="640" spans="1:3">
      <c r="A640" t="s">
        <v>533</v>
      </c>
      <c r="B640" t="e" vm="556">
        <v>#VALUE!</v>
      </c>
      <c r="C640" s="44" cm="1">
        <f t="array" ref="C640">_FV(B640,"Fechamento anterior",TRUE)</f>
        <v>201.6</v>
      </c>
    </row>
    <row r="641" spans="1:3">
      <c r="A641" t="s">
        <v>1035</v>
      </c>
      <c r="B641" t="e" vm="557">
        <v>#VALUE!</v>
      </c>
      <c r="C641" s="44" cm="1">
        <f t="array" ref="C641">_FV(B641,"Fechamento anterior",TRUE)</f>
        <v>13.39</v>
      </c>
    </row>
    <row r="642" spans="1:3">
      <c r="A642" t="s">
        <v>534</v>
      </c>
      <c r="B642" t="e" vm="558">
        <v>#VALUE!</v>
      </c>
      <c r="C642" s="44" cm="1">
        <f t="array" ref="C642">_FV(B642,"Fechamento anterior",TRUE)</f>
        <v>231.84</v>
      </c>
    </row>
    <row r="643" spans="1:3">
      <c r="A643" t="s">
        <v>1020</v>
      </c>
      <c r="B643" t="e" vm="559">
        <v>#VALUE!</v>
      </c>
      <c r="C643" s="44" cm="1">
        <f t="array" ref="C643">_FV(B643,"Fechamento anterior",TRUE)</f>
        <v>1.49</v>
      </c>
    </row>
    <row r="644" spans="1:3">
      <c r="A644" t="s">
        <v>977</v>
      </c>
      <c r="B644" t="e" vm="560">
        <v>#VALUE!</v>
      </c>
      <c r="C644" s="44" cm="1">
        <f t="array" ref="C644">_FV(B644,"Fechamento anterior",TRUE)</f>
        <v>1776</v>
      </c>
    </row>
    <row r="645" spans="1:3">
      <c r="A645" t="s">
        <v>535</v>
      </c>
      <c r="B645" t="e" vm="561">
        <v>#VALUE!</v>
      </c>
      <c r="C645" s="44" cm="1">
        <f t="array" ref="C645">_FV(B645,"Fechamento anterior",TRUE)</f>
        <v>84.5</v>
      </c>
    </row>
    <row r="646" spans="1:3">
      <c r="A646" t="s">
        <v>878</v>
      </c>
      <c r="B646" t="e" vm="562">
        <v>#VALUE!</v>
      </c>
      <c r="C646" s="44" cm="1">
        <f t="array" ref="C646">_FV(B646,"Fechamento anterior",TRUE)</f>
        <v>475.73</v>
      </c>
    </row>
    <row r="647" spans="1:3">
      <c r="A647" t="s">
        <v>878</v>
      </c>
      <c r="B647" t="e" vm="562">
        <v>#VALUE!</v>
      </c>
      <c r="C647" s="44" cm="1">
        <f t="array" ref="C647">_FV(B647,"Fechamento anterior",TRUE)</f>
        <v>475.73</v>
      </c>
    </row>
    <row r="648" spans="1:3">
      <c r="A648" t="s">
        <v>536</v>
      </c>
      <c r="B648" t="e" vm="563">
        <v>#VALUE!</v>
      </c>
      <c r="C648" s="44" cm="1">
        <f t="array" ref="C648">_FV(B648,"Fechamento anterior",TRUE)</f>
        <v>435.39</v>
      </c>
    </row>
    <row r="649" spans="1:3">
      <c r="A649" t="s">
        <v>537</v>
      </c>
      <c r="B649" t="e" vm="564">
        <v>#VALUE!</v>
      </c>
      <c r="C649" s="44" cm="1">
        <f t="array" ref="C649">_FV(B649,"Fechamento anterior",TRUE)</f>
        <v>11.54</v>
      </c>
    </row>
    <row r="650" spans="1:3">
      <c r="A650" t="s">
        <v>912</v>
      </c>
      <c r="B650" t="s">
        <v>912</v>
      </c>
      <c r="C650" s="44" t="e" cm="1" vm="1">
        <f t="array" ref="C650">_FV(B650,"Fechamento anterior",TRUE)</f>
        <v>#VALUE!</v>
      </c>
    </row>
    <row r="651" spans="1:3">
      <c r="A651" t="s">
        <v>538</v>
      </c>
      <c r="B651" t="e" vm="565">
        <v>#VALUE!</v>
      </c>
      <c r="C651" s="44" cm="1">
        <f t="array" ref="C651">_FV(B651,"Fechamento anterior",TRUE)</f>
        <v>444</v>
      </c>
    </row>
    <row r="652" spans="1:3">
      <c r="A652" t="s">
        <v>1024</v>
      </c>
      <c r="B652" t="e" vm="566">
        <v>#VALUE!</v>
      </c>
      <c r="C652" s="44" cm="1">
        <f t="array" ref="C652">_FV(B652,"Fechamento anterior",TRUE)</f>
        <v>1.94</v>
      </c>
    </row>
    <row r="653" spans="1:3">
      <c r="A653" t="s">
        <v>539</v>
      </c>
      <c r="B653" t="e" vm="567">
        <v>#VALUE!</v>
      </c>
      <c r="C653" s="44" cm="1">
        <f t="array" ref="C653">_FV(B653,"Fechamento anterior",TRUE)</f>
        <v>178.49</v>
      </c>
    </row>
    <row r="654" spans="1:3">
      <c r="A654" t="s">
        <v>540</v>
      </c>
      <c r="B654" t="e" vm="568">
        <v>#VALUE!</v>
      </c>
      <c r="C654" s="44" cm="1">
        <f t="array" ref="C654">_FV(B654,"Fechamento anterior",TRUE)</f>
        <v>280.14</v>
      </c>
    </row>
    <row r="655" spans="1:3">
      <c r="A655" t="s">
        <v>958</v>
      </c>
      <c r="B655" t="e" vm="569">
        <v>#VALUE!</v>
      </c>
      <c r="C655" s="44" cm="1">
        <f t="array" ref="C655">_FV(B655,"Fechamento anterior",TRUE)</f>
        <v>0.55500000000000005</v>
      </c>
    </row>
    <row r="656" spans="1:3">
      <c r="A656" t="s">
        <v>541</v>
      </c>
      <c r="B656" t="e" vm="570">
        <v>#VALUE!</v>
      </c>
      <c r="C656" s="44" cm="1">
        <f t="array" ref="C656">_FV(B656,"Fechamento anterior",TRUE)</f>
        <v>25.38</v>
      </c>
    </row>
    <row r="657" spans="1:3">
      <c r="A657" t="s">
        <v>542</v>
      </c>
      <c r="B657" t="e" vm="571">
        <v>#VALUE!</v>
      </c>
      <c r="C657" s="44" cm="1">
        <f t="array" ref="C657">_FV(B657,"Fechamento anterior",TRUE)</f>
        <v>6.43</v>
      </c>
    </row>
    <row r="658" spans="1:3">
      <c r="A658" t="s">
        <v>543</v>
      </c>
      <c r="B658" t="e" vm="572">
        <v>#VALUE!</v>
      </c>
      <c r="C658" s="44" cm="1">
        <f t="array" ref="C658">_FV(B658,"Fechamento anterior",TRUE)</f>
        <v>80.19</v>
      </c>
    </row>
    <row r="659" spans="1:3">
      <c r="A659" t="s">
        <v>544</v>
      </c>
      <c r="B659" t="e" vm="573">
        <v>#VALUE!</v>
      </c>
      <c r="C659" s="44" cm="1">
        <f t="array" ref="C659">_FV(B659,"Fechamento anterior",TRUE)</f>
        <v>11.3</v>
      </c>
    </row>
    <row r="660" spans="1:3">
      <c r="A660" t="s">
        <v>545</v>
      </c>
      <c r="B660" t="e" vm="574">
        <v>#VALUE!</v>
      </c>
      <c r="C660" s="44" cm="1">
        <f t="array" ref="C660">_FV(B660,"Fechamento anterior",TRUE)</f>
        <v>6.62</v>
      </c>
    </row>
    <row r="661" spans="1:3">
      <c r="A661" t="s">
        <v>546</v>
      </c>
      <c r="B661" t="e" vm="575">
        <v>#VALUE!</v>
      </c>
      <c r="C661" s="44" cm="1">
        <f t="array" ref="C661">_FV(B661,"Fechamento anterior",TRUE)</f>
        <v>105.58</v>
      </c>
    </row>
    <row r="662" spans="1:3">
      <c r="A662" t="s">
        <v>547</v>
      </c>
      <c r="B662" t="e" vm="576">
        <v>#VALUE!</v>
      </c>
      <c r="C662" s="44" cm="1">
        <f t="array" ref="C662">_FV(B662,"Fechamento anterior",TRUE)</f>
        <v>81.64</v>
      </c>
    </row>
    <row r="663" spans="1:3">
      <c r="A663" t="s">
        <v>976</v>
      </c>
      <c r="B663" t="e" vm="577">
        <v>#VALUE!</v>
      </c>
      <c r="C663" s="44" cm="1">
        <f t="array" ref="C663">_FV(B663,"Fechamento anterior",TRUE)</f>
        <v>395.15</v>
      </c>
    </row>
    <row r="664" spans="1:3">
      <c r="A664" t="s">
        <v>548</v>
      </c>
      <c r="B664" t="e" vm="578">
        <v>#VALUE!</v>
      </c>
      <c r="C664" s="44" cm="1">
        <f t="array" ref="C664">_FV(B664,"Fechamento anterior",TRUE)</f>
        <v>93.6</v>
      </c>
    </row>
    <row r="665" spans="1:3">
      <c r="A665" t="s">
        <v>990</v>
      </c>
      <c r="B665" t="e" vm="579">
        <v>#VALUE!</v>
      </c>
      <c r="C665" s="44" cm="1">
        <f t="array" ref="C665">_FV(B665,"Fechamento anterior",TRUE)</f>
        <v>90.42</v>
      </c>
    </row>
    <row r="666" spans="1:3">
      <c r="A666" t="s">
        <v>549</v>
      </c>
      <c r="B666" t="e" vm="580">
        <v>#VALUE!</v>
      </c>
      <c r="C666" s="44" cm="1">
        <f t="array" ref="C666">_FV(B666,"Fechamento anterior",TRUE)</f>
        <v>24.79</v>
      </c>
    </row>
    <row r="667" spans="1:3">
      <c r="A667" t="s">
        <v>550</v>
      </c>
      <c r="B667" t="e" vm="581">
        <v>#VALUE!</v>
      </c>
      <c r="C667" s="44" cm="1">
        <f t="array" ref="C667">_FV(B667,"Fechamento anterior",TRUE)</f>
        <v>85.94</v>
      </c>
    </row>
    <row r="668" spans="1:3">
      <c r="A668" t="s">
        <v>551</v>
      </c>
      <c r="B668" t="e" vm="582">
        <v>#VALUE!</v>
      </c>
      <c r="C668" s="44" cm="1">
        <f t="array" ref="C668">_FV(B668,"Fechamento anterior",TRUE)</f>
        <v>10.06</v>
      </c>
    </row>
    <row r="669" spans="1:3">
      <c r="A669" t="s">
        <v>551</v>
      </c>
      <c r="B669" t="e" vm="582">
        <v>#VALUE!</v>
      </c>
      <c r="C669" s="44" cm="1">
        <f t="array" ref="C669">_FV(B669,"Fechamento anterior",TRUE)</f>
        <v>10.06</v>
      </c>
    </row>
    <row r="670" spans="1:3">
      <c r="A670" t="s">
        <v>552</v>
      </c>
      <c r="B670" t="e" vm="583">
        <v>#VALUE!</v>
      </c>
      <c r="C670" s="44" cm="1">
        <f t="array" ref="C670">_FV(B670,"Fechamento anterior",TRUE)</f>
        <v>12.12</v>
      </c>
    </row>
    <row r="671" spans="1:3">
      <c r="A671" t="s">
        <v>553</v>
      </c>
      <c r="B671" t="e" vm="584">
        <v>#VALUE!</v>
      </c>
      <c r="C671" s="44" cm="1">
        <f t="array" ref="C671">_FV(B671,"Fechamento anterior",TRUE)</f>
        <v>42.64</v>
      </c>
    </row>
    <row r="672" spans="1:3">
      <c r="A672" t="s">
        <v>554</v>
      </c>
      <c r="B672" t="e" vm="585">
        <v>#VALUE!</v>
      </c>
      <c r="C672" s="44" cm="1">
        <f t="array" ref="C672">_FV(B672,"Fechamento anterior",TRUE)</f>
        <v>104.18</v>
      </c>
    </row>
    <row r="673" spans="1:3">
      <c r="A673" t="s">
        <v>555</v>
      </c>
      <c r="B673" t="e" vm="586">
        <v>#VALUE!</v>
      </c>
      <c r="C673" s="44" cm="1">
        <f t="array" ref="C673">_FV(B673,"Fechamento anterior",TRUE)</f>
        <v>185.12</v>
      </c>
    </row>
    <row r="674" spans="1:3">
      <c r="A674" t="s">
        <v>556</v>
      </c>
      <c r="B674" t="e" vm="587">
        <v>#VALUE!</v>
      </c>
      <c r="C674" s="44" cm="1">
        <f t="array" ref="C674">_FV(B674,"Fechamento anterior",TRUE)</f>
        <v>268.94</v>
      </c>
    </row>
    <row r="675" spans="1:3">
      <c r="A675" t="s">
        <v>557</v>
      </c>
      <c r="B675" t="e" vm="588">
        <v>#VALUE!</v>
      </c>
      <c r="C675" s="44" cm="1">
        <f t="array" ref="C675">_FV(B675,"Fechamento anterior",TRUE)</f>
        <v>60.24</v>
      </c>
    </row>
    <row r="676" spans="1:3">
      <c r="A676" t="s">
        <v>558</v>
      </c>
      <c r="B676" t="e" vm="589">
        <v>#VALUE!</v>
      </c>
      <c r="C676" s="44" cm="1">
        <f t="array" ref="C676">_FV(B676,"Fechamento anterior",TRUE)</f>
        <v>36.270000000000003</v>
      </c>
    </row>
    <row r="677" spans="1:3">
      <c r="A677" t="s">
        <v>559</v>
      </c>
      <c r="B677" t="e" vm="590">
        <v>#VALUE!</v>
      </c>
      <c r="C677" s="44" cm="1">
        <f t="array" ref="C677">_FV(B677,"Fechamento anterior",TRUE)</f>
        <v>126.88</v>
      </c>
    </row>
    <row r="678" spans="1:3">
      <c r="A678" t="s">
        <v>560</v>
      </c>
      <c r="B678" t="s">
        <v>560</v>
      </c>
      <c r="C678" s="44" t="e" cm="1" vm="1">
        <f t="array" ref="C678">_FV(B678,"Fechamento anterior",TRUE)</f>
        <v>#VALUE!</v>
      </c>
    </row>
    <row r="679" spans="1:3">
      <c r="A679" t="s">
        <v>561</v>
      </c>
      <c r="B679" t="e" vm="591">
        <v>#VALUE!</v>
      </c>
      <c r="C679" s="44" cm="1">
        <f t="array" ref="C679">_FV(B679,"Fechamento anterior",TRUE)</f>
        <v>96.38</v>
      </c>
    </row>
    <row r="680" spans="1:3">
      <c r="A680" t="s">
        <v>562</v>
      </c>
      <c r="B680" t="e" vm="592">
        <v>#VALUE!</v>
      </c>
      <c r="C680" s="44" cm="1">
        <f t="array" ref="C680">_FV(B680,"Fechamento anterior",TRUE)</f>
        <v>89.38</v>
      </c>
    </row>
    <row r="681" spans="1:3">
      <c r="A681" t="s">
        <v>563</v>
      </c>
      <c r="B681" t="e" vm="593">
        <v>#VALUE!</v>
      </c>
      <c r="C681" s="44" cm="1">
        <f t="array" ref="C681">_FV(B681,"Fechamento anterior",TRUE)</f>
        <v>407.82</v>
      </c>
    </row>
    <row r="682" spans="1:3">
      <c r="A682" t="s">
        <v>564</v>
      </c>
      <c r="B682" t="e" vm="594">
        <v>#VALUE!</v>
      </c>
      <c r="C682" s="44" cm="1">
        <f t="array" ref="C682">_FV(B682,"Fechamento anterior",TRUE)</f>
        <v>300</v>
      </c>
    </row>
    <row r="683" spans="1:3">
      <c r="A683" t="s">
        <v>565</v>
      </c>
      <c r="B683" t="e" vm="595">
        <v>#VALUE!</v>
      </c>
      <c r="C683" s="44" cm="1">
        <f t="array" ref="C683">_FV(B683,"Fechamento anterior",TRUE)</f>
        <v>658.95</v>
      </c>
    </row>
    <row r="684" spans="1:3">
      <c r="A684" t="s">
        <v>566</v>
      </c>
      <c r="B684" t="e" vm="596">
        <v>#VALUE!</v>
      </c>
      <c r="C684" s="44" cm="1">
        <f t="array" ref="C684">_FV(B684,"Fechamento anterior",TRUE)</f>
        <v>210</v>
      </c>
    </row>
    <row r="685" spans="1:3">
      <c r="A685" t="s">
        <v>567</v>
      </c>
      <c r="B685" t="e" vm="597">
        <v>#VALUE!</v>
      </c>
      <c r="C685" s="44" cm="1">
        <f t="array" ref="C685">_FV(B685,"Fechamento anterior",TRUE)</f>
        <v>71.75</v>
      </c>
    </row>
    <row r="686" spans="1:3">
      <c r="A686" t="s">
        <v>568</v>
      </c>
      <c r="B686" t="e" vm="598">
        <v>#VALUE!</v>
      </c>
      <c r="C686" s="44" cm="1">
        <f t="array" ref="C686">_FV(B686,"Fechamento anterior",TRUE)</f>
        <v>89.91</v>
      </c>
    </row>
    <row r="687" spans="1:3">
      <c r="A687" t="s">
        <v>569</v>
      </c>
      <c r="B687" t="e" vm="599">
        <v>#VALUE!</v>
      </c>
      <c r="C687" s="44" cm="1">
        <f t="array" ref="C687">_FV(B687,"Fechamento anterior",TRUE)</f>
        <v>766.5</v>
      </c>
    </row>
    <row r="688" spans="1:3">
      <c r="A688" t="s">
        <v>570</v>
      </c>
      <c r="B688" t="e" vm="600">
        <v>#VALUE!</v>
      </c>
      <c r="C688" s="44" cm="1">
        <f t="array" ref="C688">_FV(B688,"Fechamento anterior",TRUE)</f>
        <v>63.18</v>
      </c>
    </row>
    <row r="689" spans="1:3">
      <c r="A689" t="s">
        <v>571</v>
      </c>
      <c r="B689" t="e" vm="601">
        <v>#VALUE!</v>
      </c>
      <c r="C689" s="44" cm="1">
        <f t="array" ref="C689">_FV(B689,"Fechamento anterior",TRUE)</f>
        <v>48.25</v>
      </c>
    </row>
    <row r="690" spans="1:3">
      <c r="A690" t="s">
        <v>572</v>
      </c>
      <c r="B690" t="e" vm="602">
        <v>#VALUE!</v>
      </c>
      <c r="C690" s="44" cm="1">
        <f t="array" ref="C690">_FV(B690,"Fechamento anterior",TRUE)</f>
        <v>46.95</v>
      </c>
    </row>
    <row r="691" spans="1:3">
      <c r="A691" t="s">
        <v>573</v>
      </c>
      <c r="B691" t="e" vm="603">
        <v>#VALUE!</v>
      </c>
      <c r="C691" s="44" cm="1">
        <f t="array" ref="C691">_FV(B691,"Fechamento anterior",TRUE)</f>
        <v>146.85</v>
      </c>
    </row>
    <row r="692" spans="1:3">
      <c r="A692" t="s">
        <v>574</v>
      </c>
      <c r="B692" t="e" vm="604">
        <v>#VALUE!</v>
      </c>
      <c r="C692" s="44" cm="1">
        <f t="array" ref="C692">_FV(B692,"Fechamento anterior",TRUE)</f>
        <v>79.36</v>
      </c>
    </row>
    <row r="693" spans="1:3">
      <c r="A693" t="s">
        <v>575</v>
      </c>
      <c r="B693" t="e" vm="605">
        <v>#VALUE!</v>
      </c>
      <c r="C693" s="44" cm="1">
        <f t="array" ref="C693">_FV(B693,"Fechamento anterior",TRUE)</f>
        <v>672.63</v>
      </c>
    </row>
    <row r="694" spans="1:3">
      <c r="A694" t="s">
        <v>939</v>
      </c>
      <c r="B694" t="e" vm="606">
        <v>#VALUE!</v>
      </c>
      <c r="C694" s="44" cm="1">
        <f t="array" ref="C694">_FV(B694,"Fechamento anterior",TRUE)</f>
        <v>14.3</v>
      </c>
    </row>
    <row r="695" spans="1:3">
      <c r="A695" t="s">
        <v>922</v>
      </c>
      <c r="B695" t="e" vm="607">
        <v>#VALUE!</v>
      </c>
      <c r="C695" s="44" cm="1">
        <f t="array" ref="C695">_FV(B695,"Fechamento anterior",TRUE)</f>
        <v>27.3</v>
      </c>
    </row>
    <row r="696" spans="1:3">
      <c r="A696" t="s">
        <v>576</v>
      </c>
      <c r="B696" t="e" vm="608">
        <v>#VALUE!</v>
      </c>
      <c r="C696" s="44" cm="1">
        <f t="array" ref="C696">_FV(B696,"Fechamento anterior",TRUE)</f>
        <v>50.3</v>
      </c>
    </row>
    <row r="697" spans="1:3">
      <c r="A697" t="s">
        <v>577</v>
      </c>
      <c r="B697" t="e" vm="609">
        <v>#VALUE!</v>
      </c>
      <c r="C697" s="44" cm="1">
        <f t="array" ref="C697">_FV(B697,"Fechamento anterior",TRUE)</f>
        <v>109.55</v>
      </c>
    </row>
    <row r="698" spans="1:3">
      <c r="A698" t="s">
        <v>578</v>
      </c>
      <c r="B698" t="e" vm="610">
        <v>#VALUE!</v>
      </c>
      <c r="C698" s="44" cm="1">
        <f t="array" ref="C698">_FV(B698,"Fechamento anterior",TRUE)</f>
        <v>68.510000000000005</v>
      </c>
    </row>
    <row r="699" spans="1:3">
      <c r="A699" t="s">
        <v>898</v>
      </c>
      <c r="B699" t="s">
        <v>898</v>
      </c>
      <c r="C699" s="44" t="e" cm="1" vm="1">
        <f t="array" ref="C699">_FV(B699,"Fechamento anterior",TRUE)</f>
        <v>#VALUE!</v>
      </c>
    </row>
    <row r="700" spans="1:3">
      <c r="A700" t="s">
        <v>579</v>
      </c>
      <c r="B700" t="e" vm="611">
        <v>#VALUE!</v>
      </c>
      <c r="C700" s="44" cm="1">
        <f t="array" ref="C700">_FV(B700,"Fechamento anterior",TRUE)</f>
        <v>41.21</v>
      </c>
    </row>
    <row r="701" spans="1:3">
      <c r="A701" t="s">
        <v>580</v>
      </c>
      <c r="B701" t="e" vm="612">
        <v>#VALUE!</v>
      </c>
      <c r="C701" s="44" cm="1">
        <f t="array" ref="C701">_FV(B701,"Fechamento anterior",TRUE)</f>
        <v>28.6</v>
      </c>
    </row>
    <row r="702" spans="1:3">
      <c r="A702" t="s">
        <v>581</v>
      </c>
      <c r="B702" t="e" vm="613">
        <v>#VALUE!</v>
      </c>
      <c r="C702" s="44" cm="1">
        <f t="array" ref="C702">_FV(B702,"Fechamento anterior",TRUE)</f>
        <v>492.47</v>
      </c>
    </row>
    <row r="703" spans="1:3">
      <c r="A703" t="s">
        <v>582</v>
      </c>
      <c r="B703" t="e" vm="614">
        <v>#VALUE!</v>
      </c>
      <c r="C703" s="44" cm="1">
        <f t="array" ref="C703">_FV(B703,"Fechamento anterior",TRUE)</f>
        <v>21.94</v>
      </c>
    </row>
    <row r="704" spans="1:3">
      <c r="A704" t="s">
        <v>921</v>
      </c>
      <c r="B704" t="s">
        <v>921</v>
      </c>
      <c r="C704" s="44" t="e" cm="1" vm="1">
        <f t="array" ref="C704">_FV(B704,"Fechamento anterior",TRUE)</f>
        <v>#VALUE!</v>
      </c>
    </row>
    <row r="705" spans="1:3">
      <c r="A705" t="s">
        <v>583</v>
      </c>
      <c r="B705" t="e" vm="615">
        <v>#VALUE!</v>
      </c>
      <c r="C705" s="44" cm="1">
        <f t="array" ref="C705">_FV(B705,"Fechamento anterior",TRUE)</f>
        <v>14.74</v>
      </c>
    </row>
    <row r="706" spans="1:3">
      <c r="A706" t="s">
        <v>949</v>
      </c>
      <c r="B706" t="e" vm="616">
        <v>#VALUE!</v>
      </c>
      <c r="C706" s="44" cm="1">
        <f t="array" ref="C706">_FV(B706,"Fechamento anterior",TRUE)</f>
        <v>55.03</v>
      </c>
    </row>
    <row r="707" spans="1:3">
      <c r="A707" t="s">
        <v>983</v>
      </c>
      <c r="B707" t="e" vm="617">
        <v>#VALUE!</v>
      </c>
      <c r="C707" s="44" cm="1">
        <f t="array" ref="C707">_FV(B707,"Fechamento anterior",TRUE)</f>
        <v>100.45</v>
      </c>
    </row>
    <row r="708" spans="1:3">
      <c r="A708" t="s">
        <v>584</v>
      </c>
      <c r="B708" t="e" vm="618">
        <v>#VALUE!</v>
      </c>
      <c r="C708" s="44" cm="1">
        <f t="array" ref="C708">_FV(B708,"Fechamento anterior",TRUE)</f>
        <v>12.17</v>
      </c>
    </row>
    <row r="709" spans="1:3">
      <c r="A709" t="s">
        <v>585</v>
      </c>
      <c r="B709" t="e" vm="619">
        <v>#VALUE!</v>
      </c>
      <c r="C709" s="44" cm="1">
        <f t="array" ref="C709">_FV(B709,"Fechamento anterior",TRUE)</f>
        <v>54.35</v>
      </c>
    </row>
    <row r="710" spans="1:3">
      <c r="A710" t="s">
        <v>586</v>
      </c>
      <c r="B710" t="e" vm="620">
        <v>#VALUE!</v>
      </c>
      <c r="C710" s="44" cm="1">
        <f t="array" ref="C710">_FV(B710,"Fechamento anterior",TRUE)</f>
        <v>228.98</v>
      </c>
    </row>
    <row r="711" spans="1:3">
      <c r="A711" t="s">
        <v>587</v>
      </c>
      <c r="B711" t="e" vm="621">
        <v>#VALUE!</v>
      </c>
      <c r="C711" s="44" cm="1">
        <f t="array" ref="C711">_FV(B711,"Fechamento anterior",TRUE)</f>
        <v>26.19</v>
      </c>
    </row>
    <row r="712" spans="1:3">
      <c r="A712" t="s">
        <v>588</v>
      </c>
      <c r="B712" t="e" vm="622">
        <v>#VALUE!</v>
      </c>
      <c r="C712" s="44" cm="1">
        <f t="array" ref="C712">_FV(B712,"Fechamento anterior",TRUE)</f>
        <v>257.66000000000003</v>
      </c>
    </row>
    <row r="713" spans="1:3">
      <c r="A713" t="s">
        <v>589</v>
      </c>
      <c r="B713" t="e" vm="623">
        <v>#VALUE!</v>
      </c>
      <c r="C713" s="44" cm="1">
        <f t="array" ref="C713">_FV(B713,"Fechamento anterior",TRUE)</f>
        <v>53.7</v>
      </c>
    </row>
    <row r="714" spans="1:3">
      <c r="A714" t="s">
        <v>590</v>
      </c>
      <c r="B714" t="e" vm="624">
        <v>#VALUE!</v>
      </c>
      <c r="C714" s="44" cm="1">
        <f t="array" ref="C714">_FV(B714,"Fechamento anterior",TRUE)</f>
        <v>11.9</v>
      </c>
    </row>
    <row r="715" spans="1:3">
      <c r="A715" t="s">
        <v>1018</v>
      </c>
      <c r="B715" t="e" vm="625">
        <v>#VALUE!</v>
      </c>
      <c r="C715" s="44" cm="1">
        <f t="array" ref="C715">_FV(B715,"Fechamento anterior",TRUE)</f>
        <v>4.22</v>
      </c>
    </row>
    <row r="716" spans="1:3">
      <c r="A716" t="s">
        <v>992</v>
      </c>
      <c r="B716" t="e" vm="626">
        <v>#VALUE!</v>
      </c>
      <c r="C716" s="44" cm="1">
        <f t="array" ref="C716">_FV(B716,"Fechamento anterior",TRUE)</f>
        <v>9.9060000000000006</v>
      </c>
    </row>
    <row r="717" spans="1:3">
      <c r="A717" t="s">
        <v>591</v>
      </c>
      <c r="B717" t="e" vm="627">
        <v>#VALUE!</v>
      </c>
      <c r="C717" s="44" cm="1">
        <f t="array" ref="C717">_FV(B717,"Fechamento anterior",TRUE)</f>
        <v>121.26</v>
      </c>
    </row>
    <row r="718" spans="1:3">
      <c r="A718" t="s">
        <v>592</v>
      </c>
      <c r="B718" t="e" vm="628">
        <v>#VALUE!</v>
      </c>
      <c r="C718" s="44" cm="1">
        <f t="array" ref="C718">_FV(B718,"Fechamento anterior",TRUE)</f>
        <v>20.8</v>
      </c>
    </row>
    <row r="719" spans="1:3">
      <c r="A719" t="s">
        <v>593</v>
      </c>
      <c r="B719" t="e" vm="629">
        <v>#VALUE!</v>
      </c>
      <c r="C719" s="44" cm="1">
        <f t="array" ref="C719">_FV(B719,"Fechamento anterior",TRUE)</f>
        <v>53.45</v>
      </c>
    </row>
    <row r="720" spans="1:3">
      <c r="A720" t="s">
        <v>594</v>
      </c>
      <c r="B720" t="e" vm="630">
        <v>#VALUE!</v>
      </c>
      <c r="C720" s="44" cm="1">
        <f t="array" ref="C720">_FV(B720,"Fechamento anterior",TRUE)</f>
        <v>274.39999999999998</v>
      </c>
    </row>
    <row r="721" spans="1:3">
      <c r="A721" t="s">
        <v>595</v>
      </c>
      <c r="B721" t="e" vm="631">
        <v>#VALUE!</v>
      </c>
      <c r="C721" s="44" cm="1">
        <f t="array" ref="C721">_FV(B721,"Fechamento anterior",TRUE)</f>
        <v>360.5</v>
      </c>
    </row>
    <row r="722" spans="1:3">
      <c r="A722" t="s">
        <v>596</v>
      </c>
      <c r="B722" t="s">
        <v>596</v>
      </c>
      <c r="C722" s="44" t="e" cm="1" vm="1">
        <f t="array" ref="C722">_FV(B722,"Fechamento anterior",TRUE)</f>
        <v>#VALUE!</v>
      </c>
    </row>
    <row r="723" spans="1:3">
      <c r="A723" t="s">
        <v>597</v>
      </c>
      <c r="B723" t="e" vm="632">
        <v>#VALUE!</v>
      </c>
      <c r="C723" s="44" cm="1">
        <f t="array" ref="C723">_FV(B723,"Fechamento anterior",TRUE)</f>
        <v>72.08</v>
      </c>
    </row>
    <row r="724" spans="1:3">
      <c r="A724" t="s">
        <v>598</v>
      </c>
      <c r="B724" t="e" vm="633">
        <v>#VALUE!</v>
      </c>
      <c r="C724" s="44" cm="1">
        <f t="array" ref="C724">_FV(B724,"Fechamento anterior",TRUE)</f>
        <v>312.49</v>
      </c>
    </row>
    <row r="725" spans="1:3">
      <c r="A725" t="s">
        <v>599</v>
      </c>
      <c r="B725" t="e" vm="634">
        <v>#VALUE!</v>
      </c>
      <c r="C725" s="44" cm="1">
        <f t="array" ref="C725">_FV(B725,"Fechamento anterior",TRUE)</f>
        <v>119.64</v>
      </c>
    </row>
    <row r="726" spans="1:3">
      <c r="A726" t="s">
        <v>600</v>
      </c>
      <c r="B726" t="e" vm="635">
        <v>#VALUE!</v>
      </c>
      <c r="C726" s="44" cm="1">
        <f t="array" ref="C726">_FV(B726,"Fechamento anterior",TRUE)</f>
        <v>309.89999999999998</v>
      </c>
    </row>
    <row r="727" spans="1:3">
      <c r="A727" t="s">
        <v>601</v>
      </c>
      <c r="B727" t="e" vm="636">
        <v>#VALUE!</v>
      </c>
      <c r="C727" s="44" cm="1">
        <f t="array" ref="C727">_FV(B727,"Fechamento anterior",TRUE)</f>
        <v>381.63</v>
      </c>
    </row>
    <row r="728" spans="1:3">
      <c r="A728" t="s">
        <v>602</v>
      </c>
      <c r="B728" t="e" vm="637">
        <v>#VALUE!</v>
      </c>
      <c r="C728" s="44" cm="1">
        <f t="array" ref="C728">_FV(B728,"Fechamento anterior",TRUE)</f>
        <v>603.26</v>
      </c>
    </row>
    <row r="729" spans="1:3">
      <c r="A729" t="s">
        <v>603</v>
      </c>
      <c r="B729" t="e" vm="638">
        <v>#VALUE!</v>
      </c>
      <c r="C729" s="44" cm="1">
        <f t="array" ref="C729">_FV(B729,"Fechamento anterior",TRUE)</f>
        <v>794.5</v>
      </c>
    </row>
    <row r="730" spans="1:3">
      <c r="A730" t="s">
        <v>604</v>
      </c>
      <c r="B730" t="e" vm="639">
        <v>#VALUE!</v>
      </c>
      <c r="C730" s="44" cm="1">
        <f t="array" ref="C730">_FV(B730,"Fechamento anterior",TRUE)</f>
        <v>677.88</v>
      </c>
    </row>
    <row r="731" spans="1:3">
      <c r="A731" t="s">
        <v>605</v>
      </c>
      <c r="B731" t="e" vm="640">
        <v>#VALUE!</v>
      </c>
      <c r="C731" s="44" cm="1">
        <f t="array" ref="C731">_FV(B731,"Fechamento anterior",TRUE)</f>
        <v>297.38</v>
      </c>
    </row>
    <row r="732" spans="1:3">
      <c r="A732" t="s">
        <v>606</v>
      </c>
      <c r="B732" t="e" vm="641">
        <v>#VALUE!</v>
      </c>
      <c r="C732" s="44" cm="1">
        <f t="array" ref="C732">_FV(B732,"Fechamento anterior",TRUE)</f>
        <v>561.12</v>
      </c>
    </row>
    <row r="733" spans="1:3">
      <c r="A733" t="s">
        <v>607</v>
      </c>
      <c r="B733" t="s">
        <v>607</v>
      </c>
      <c r="C733" s="44" t="e" cm="1" vm="1">
        <f t="array" ref="C733">_FV(B733,"Fechamento anterior",TRUE)</f>
        <v>#VALUE!</v>
      </c>
    </row>
    <row r="734" spans="1:3">
      <c r="A734" t="s">
        <v>608</v>
      </c>
      <c r="B734" t="e" vm="642">
        <v>#VALUE!</v>
      </c>
      <c r="C734" s="44" cm="1">
        <f t="array" ref="C734">_FV(B734,"Fechamento anterior",TRUE)</f>
        <v>92.52</v>
      </c>
    </row>
    <row r="735" spans="1:3">
      <c r="A735" t="s">
        <v>609</v>
      </c>
      <c r="B735" t="e" vm="643">
        <v>#VALUE!</v>
      </c>
      <c r="C735" s="44" cm="1">
        <f t="array" ref="C735">_FV(B735,"Fechamento anterior",TRUE)</f>
        <v>56.9</v>
      </c>
    </row>
    <row r="736" spans="1:3">
      <c r="A736" t="s">
        <v>609</v>
      </c>
      <c r="B736" t="e" vm="643">
        <v>#VALUE!</v>
      </c>
      <c r="C736" s="44" cm="1">
        <f t="array" ref="C736">_FV(B736,"Fechamento anterior",TRUE)</f>
        <v>56.9</v>
      </c>
    </row>
    <row r="737" spans="1:3">
      <c r="A737" t="s">
        <v>610</v>
      </c>
      <c r="B737" t="e" vm="644">
        <v>#VALUE!</v>
      </c>
      <c r="C737" s="44" cm="1">
        <f t="array" ref="C737">_FV(B737,"Fechamento anterior",TRUE)</f>
        <v>318.13</v>
      </c>
    </row>
    <row r="738" spans="1:3">
      <c r="A738" t="s">
        <v>611</v>
      </c>
      <c r="B738" t="e" vm="645">
        <v>#VALUE!</v>
      </c>
      <c r="C738" s="44" cm="1">
        <f t="array" ref="C738">_FV(B738,"Fechamento anterior",TRUE)</f>
        <v>206.1</v>
      </c>
    </row>
    <row r="739" spans="1:3">
      <c r="A739" t="s">
        <v>612</v>
      </c>
      <c r="B739" t="e" vm="646">
        <v>#VALUE!</v>
      </c>
      <c r="C739" s="44" cm="1">
        <f t="array" ref="C739">_FV(B739,"Fechamento anterior",TRUE)</f>
        <v>359.28</v>
      </c>
    </row>
    <row r="740" spans="1:3">
      <c r="A740" t="s">
        <v>613</v>
      </c>
      <c r="B740" t="e" vm="647">
        <v>#VALUE!</v>
      </c>
      <c r="C740" s="44" cm="1">
        <f t="array" ref="C740">_FV(B740,"Fechamento anterior",TRUE)</f>
        <v>166.26</v>
      </c>
    </row>
    <row r="741" spans="1:3">
      <c r="A741" t="s">
        <v>614</v>
      </c>
      <c r="B741" t="e" vm="648">
        <v>#VALUE!</v>
      </c>
      <c r="C741" s="44" cm="1">
        <f t="array" ref="C741">_FV(B741,"Fechamento anterior",TRUE)</f>
        <v>152.28</v>
      </c>
    </row>
    <row r="742" spans="1:3">
      <c r="A742" t="s">
        <v>615</v>
      </c>
      <c r="B742" t="e" vm="649">
        <v>#VALUE!</v>
      </c>
      <c r="C742" s="44" cm="1">
        <f t="array" ref="C742">_FV(B742,"Fechamento anterior",TRUE)</f>
        <v>351</v>
      </c>
    </row>
    <row r="743" spans="1:3">
      <c r="A743" t="s">
        <v>616</v>
      </c>
      <c r="B743" t="e" vm="650">
        <v>#VALUE!</v>
      </c>
      <c r="C743" s="44" cm="1">
        <f t="array" ref="C743">_FV(B743,"Fechamento anterior",TRUE)</f>
        <v>373.48</v>
      </c>
    </row>
    <row r="744" spans="1:3">
      <c r="A744" t="s">
        <v>617</v>
      </c>
      <c r="B744" t="e" vm="651">
        <v>#VALUE!</v>
      </c>
      <c r="C744" s="44" cm="1">
        <f t="array" ref="C744">_FV(B744,"Fechamento anterior",TRUE)</f>
        <v>24.6</v>
      </c>
    </row>
    <row r="745" spans="1:3">
      <c r="A745" t="s">
        <v>618</v>
      </c>
      <c r="B745" t="e" vm="652">
        <v>#VALUE!</v>
      </c>
      <c r="C745" s="44" cm="1">
        <f t="array" ref="C745">_FV(B745,"Fechamento anterior",TRUE)</f>
        <v>306</v>
      </c>
    </row>
    <row r="746" spans="1:3">
      <c r="A746" t="s">
        <v>619</v>
      </c>
      <c r="B746" t="e" vm="653">
        <v>#VALUE!</v>
      </c>
      <c r="C746" s="44" cm="1">
        <f t="array" ref="C746">_FV(B746,"Fechamento anterior",TRUE)</f>
        <v>30.12</v>
      </c>
    </row>
    <row r="747" spans="1:3">
      <c r="A747" t="s">
        <v>620</v>
      </c>
      <c r="B747" t="e" vm="654">
        <v>#VALUE!</v>
      </c>
      <c r="C747" s="44" cm="1">
        <f t="array" ref="C747">_FV(B747,"Fechamento anterior",TRUE)</f>
        <v>7.98</v>
      </c>
    </row>
    <row r="748" spans="1:3">
      <c r="A748" t="s">
        <v>621</v>
      </c>
      <c r="B748" t="e" vm="655">
        <v>#VALUE!</v>
      </c>
      <c r="C748" s="44" cm="1">
        <f t="array" ref="C748">_FV(B748,"Fechamento anterior",TRUE)</f>
        <v>31.89</v>
      </c>
    </row>
    <row r="749" spans="1:3">
      <c r="A749" t="s">
        <v>622</v>
      </c>
      <c r="B749" t="e" vm="656">
        <v>#VALUE!</v>
      </c>
      <c r="C749" s="44" cm="1">
        <f t="array" ref="C749">_FV(B749,"Fechamento anterior",TRUE)</f>
        <v>27.21</v>
      </c>
    </row>
    <row r="750" spans="1:3">
      <c r="A750" t="s">
        <v>623</v>
      </c>
      <c r="B750" t="e" vm="657">
        <v>#VALUE!</v>
      </c>
      <c r="C750" s="44" cm="1">
        <f t="array" ref="C750">_FV(B750,"Fechamento anterior",TRUE)</f>
        <v>36.26</v>
      </c>
    </row>
    <row r="751" spans="1:3">
      <c r="A751" t="s">
        <v>624</v>
      </c>
      <c r="B751" t="e" vm="658">
        <v>#VALUE!</v>
      </c>
      <c r="C751" s="44" cm="1">
        <f t="array" ref="C751">_FV(B751,"Fechamento anterior",TRUE)</f>
        <v>44.19</v>
      </c>
    </row>
    <row r="752" spans="1:3">
      <c r="A752" t="s">
        <v>625</v>
      </c>
      <c r="B752" t="e" vm="659">
        <v>#VALUE!</v>
      </c>
      <c r="C752" s="44" cm="1">
        <f t="array" ref="C752">_FV(B752,"Fechamento anterior",TRUE)</f>
        <v>13.48</v>
      </c>
    </row>
    <row r="753" spans="1:3">
      <c r="A753" t="s">
        <v>626</v>
      </c>
      <c r="B753" t="e" vm="660">
        <v>#VALUE!</v>
      </c>
      <c r="C753" s="44" cm="1">
        <f t="array" ref="C753">_FV(B753,"Fechamento anterior",TRUE)</f>
        <v>3.07</v>
      </c>
    </row>
    <row r="754" spans="1:3">
      <c r="A754" t="s">
        <v>627</v>
      </c>
      <c r="B754" t="e" vm="661">
        <v>#VALUE!</v>
      </c>
      <c r="C754" s="44" cm="1">
        <f t="array" ref="C754">_FV(B754,"Fechamento anterior",TRUE)</f>
        <v>66.45</v>
      </c>
    </row>
    <row r="755" spans="1:3">
      <c r="A755" t="s">
        <v>628</v>
      </c>
      <c r="B755" t="e" vm="662">
        <v>#VALUE!</v>
      </c>
      <c r="C755" s="44" cm="1">
        <f t="array" ref="C755">_FV(B755,"Fechamento anterior",TRUE)</f>
        <v>38.32</v>
      </c>
    </row>
    <row r="756" spans="1:3">
      <c r="A756" t="s">
        <v>629</v>
      </c>
      <c r="B756" t="e" vm="663">
        <v>#VALUE!</v>
      </c>
      <c r="C756" s="44" cm="1">
        <f t="array" ref="C756">_FV(B756,"Fechamento anterior",TRUE)</f>
        <v>35.700000000000003</v>
      </c>
    </row>
    <row r="757" spans="1:3">
      <c r="A757" t="s">
        <v>630</v>
      </c>
      <c r="B757" t="e" vm="664">
        <v>#VALUE!</v>
      </c>
      <c r="C757" s="44" cm="1">
        <f t="array" ref="C757">_FV(B757,"Fechamento anterior",TRUE)</f>
        <v>3.73</v>
      </c>
    </row>
    <row r="758" spans="1:3">
      <c r="A758" t="s">
        <v>885</v>
      </c>
      <c r="B758" t="s">
        <v>885</v>
      </c>
      <c r="C758" s="44" t="e" cm="1" vm="1">
        <f t="array" ref="C758">_FV(B758,"Fechamento anterior",TRUE)</f>
        <v>#VALUE!</v>
      </c>
    </row>
    <row r="759" spans="1:3">
      <c r="A759" t="s">
        <v>631</v>
      </c>
      <c r="B759" t="e" vm="665">
        <v>#VALUE!</v>
      </c>
      <c r="C759" s="44" cm="1">
        <f t="array" ref="C759">_FV(B759,"Fechamento anterior",TRUE)</f>
        <v>42.74</v>
      </c>
    </row>
    <row r="760" spans="1:3">
      <c r="A760" t="s">
        <v>632</v>
      </c>
      <c r="B760" t="e" vm="666">
        <v>#VALUE!</v>
      </c>
      <c r="C760" s="44" cm="1">
        <f t="array" ref="C760">_FV(B760,"Fechamento anterior",TRUE)</f>
        <v>68.569999999999993</v>
      </c>
    </row>
    <row r="761" spans="1:3">
      <c r="A761" t="s">
        <v>633</v>
      </c>
      <c r="B761" t="e" vm="667">
        <v>#VALUE!</v>
      </c>
      <c r="C761" s="44" cm="1">
        <f t="array" ref="C761">_FV(B761,"Fechamento anterior",TRUE)</f>
        <v>159.84</v>
      </c>
    </row>
    <row r="762" spans="1:3">
      <c r="A762" t="s">
        <v>634</v>
      </c>
      <c r="B762" t="e" vm="668">
        <v>#VALUE!</v>
      </c>
      <c r="C762" s="44" cm="1">
        <f t="array" ref="C762">_FV(B762,"Fechamento anterior",TRUE)</f>
        <v>336.6</v>
      </c>
    </row>
    <row r="763" spans="1:3">
      <c r="A763" t="s">
        <v>914</v>
      </c>
      <c r="B763" t="s">
        <v>914</v>
      </c>
      <c r="C763" s="44" t="e" cm="1" vm="1">
        <f t="array" ref="C763">_FV(B763,"Fechamento anterior",TRUE)</f>
        <v>#VALUE!</v>
      </c>
    </row>
    <row r="764" spans="1:3">
      <c r="A764" t="s">
        <v>1032</v>
      </c>
      <c r="B764" t="e" vm="669">
        <v>#VALUE!</v>
      </c>
      <c r="C764" s="44" cm="1">
        <f t="array" ref="C764">_FV(B764,"Fechamento anterior",TRUE)</f>
        <v>4.21</v>
      </c>
    </row>
    <row r="765" spans="1:3">
      <c r="A765" t="s">
        <v>635</v>
      </c>
      <c r="B765" t="e" vm="670">
        <v>#VALUE!</v>
      </c>
      <c r="C765" s="44" cm="1">
        <f t="array" ref="C765">_FV(B765,"Fechamento anterior",TRUE)</f>
        <v>419.03</v>
      </c>
    </row>
    <row r="766" spans="1:3">
      <c r="A766" t="s">
        <v>1008</v>
      </c>
      <c r="B766" t="e" vm="671">
        <v>#VALUE!</v>
      </c>
      <c r="C766" s="44" cm="1">
        <f t="array" ref="C766">_FV(B766,"Fechamento anterior",TRUE)</f>
        <v>5.45</v>
      </c>
    </row>
    <row r="767" spans="1:3">
      <c r="A767" t="s">
        <v>636</v>
      </c>
      <c r="B767" t="e" vm="672">
        <v>#VALUE!</v>
      </c>
      <c r="C767" s="44" cm="1">
        <f t="array" ref="C767">_FV(B767,"Fechamento anterior",TRUE)</f>
        <v>7.03</v>
      </c>
    </row>
    <row r="768" spans="1:3">
      <c r="A768" t="s">
        <v>998</v>
      </c>
      <c r="B768" t="e" vm="673">
        <v>#VALUE!</v>
      </c>
      <c r="C768" s="44" cm="1">
        <f t="array" ref="C768">_FV(B768,"Fechamento anterior",TRUE)</f>
        <v>8.92</v>
      </c>
    </row>
    <row r="769" spans="1:3">
      <c r="A769" t="s">
        <v>637</v>
      </c>
      <c r="B769" t="e" vm="674">
        <v>#VALUE!</v>
      </c>
      <c r="C769" s="44" cm="1">
        <f t="array" ref="C769">_FV(B769,"Fechamento anterior",TRUE)</f>
        <v>44.67</v>
      </c>
    </row>
    <row r="770" spans="1:3">
      <c r="A770" t="s">
        <v>638</v>
      </c>
      <c r="B770" t="e" vm="675">
        <v>#VALUE!</v>
      </c>
      <c r="C770" s="44" cm="1">
        <f t="array" ref="C770">_FV(B770,"Fechamento anterior",TRUE)</f>
        <v>30.65</v>
      </c>
    </row>
    <row r="771" spans="1:3">
      <c r="A771" t="s">
        <v>639</v>
      </c>
      <c r="B771" t="e" vm="676">
        <v>#VALUE!</v>
      </c>
      <c r="C771" s="44" cm="1">
        <f t="array" ref="C771">_FV(B771,"Fechamento anterior",TRUE)</f>
        <v>164.6</v>
      </c>
    </row>
    <row r="772" spans="1:3">
      <c r="A772" t="s">
        <v>640</v>
      </c>
      <c r="B772" t="e" vm="677">
        <v>#VALUE!</v>
      </c>
      <c r="C772" s="44" cm="1">
        <f t="array" ref="C772">_FV(B772,"Fechamento anterior",TRUE)</f>
        <v>17.28</v>
      </c>
    </row>
    <row r="773" spans="1:3">
      <c r="A773" t="s">
        <v>641</v>
      </c>
      <c r="B773" t="e" vm="678">
        <v>#VALUE!</v>
      </c>
      <c r="C773" s="44" cm="1">
        <f t="array" ref="C773">_FV(B773,"Fechamento anterior",TRUE)</f>
        <v>250.3</v>
      </c>
    </row>
    <row r="774" spans="1:3">
      <c r="A774" t="s">
        <v>642</v>
      </c>
      <c r="B774" t="e" vm="679">
        <v>#VALUE!</v>
      </c>
      <c r="C774" s="44" cm="1">
        <f t="array" ref="C774">_FV(B774,"Fechamento anterior",TRUE)</f>
        <v>113.34</v>
      </c>
    </row>
    <row r="775" spans="1:3">
      <c r="A775" t="s">
        <v>643</v>
      </c>
      <c r="B775" t="e" vm="680">
        <v>#VALUE!</v>
      </c>
      <c r="C775" s="44" cm="1">
        <f t="array" ref="C775">_FV(B775,"Fechamento anterior",TRUE)</f>
        <v>412.22</v>
      </c>
    </row>
    <row r="776" spans="1:3">
      <c r="A776" t="s">
        <v>644</v>
      </c>
      <c r="B776" t="e" vm="681">
        <v>#VALUE!</v>
      </c>
      <c r="C776" s="44" cm="1">
        <f t="array" ref="C776">_FV(B776,"Fechamento anterior",TRUE)</f>
        <v>19.2</v>
      </c>
    </row>
    <row r="777" spans="1:3">
      <c r="A777" t="s">
        <v>644</v>
      </c>
      <c r="B777" t="e" vm="681">
        <v>#VALUE!</v>
      </c>
      <c r="C777" s="44" cm="1">
        <f t="array" ref="C777">_FV(B777,"Fechamento anterior",TRUE)</f>
        <v>19.2</v>
      </c>
    </row>
    <row r="778" spans="1:3">
      <c r="A778" t="s">
        <v>645</v>
      </c>
      <c r="B778" t="e" vm="682">
        <v>#VALUE!</v>
      </c>
      <c r="C778" s="44" cm="1">
        <f t="array" ref="C778">_FV(B778,"Fechamento anterior",TRUE)</f>
        <v>75.400000000000006</v>
      </c>
    </row>
    <row r="779" spans="1:3">
      <c r="A779" t="s">
        <v>923</v>
      </c>
      <c r="B779" t="s">
        <v>923</v>
      </c>
      <c r="C779" s="44" t="e" cm="1" vm="1">
        <f t="array" ref="C779">_FV(B779,"Fechamento anterior",TRUE)</f>
        <v>#VALUE!</v>
      </c>
    </row>
    <row r="780" spans="1:3">
      <c r="A780" t="s">
        <v>924</v>
      </c>
      <c r="B780" t="e" vm="683">
        <v>#VALUE!</v>
      </c>
      <c r="C780" s="44" cm="1">
        <f t="array" ref="C780">_FV(B780,"Fechamento anterior",TRUE)</f>
        <v>10.210000000000001</v>
      </c>
    </row>
    <row r="781" spans="1:3">
      <c r="A781" t="s">
        <v>646</v>
      </c>
      <c r="B781" t="e" vm="684">
        <v>#VALUE!</v>
      </c>
      <c r="C781" s="44" cm="1">
        <f t="array" ref="C781">_FV(B781,"Fechamento anterior",TRUE)</f>
        <v>1.44</v>
      </c>
    </row>
    <row r="782" spans="1:3">
      <c r="A782" t="s">
        <v>647</v>
      </c>
      <c r="B782" t="e" vm="685">
        <v>#VALUE!</v>
      </c>
      <c r="C782" s="44" cm="1">
        <f t="array" ref="C782">_FV(B782,"Fechamento anterior",TRUE)</f>
        <v>399.95</v>
      </c>
    </row>
    <row r="783" spans="1:3">
      <c r="A783" t="s">
        <v>648</v>
      </c>
      <c r="B783" t="e" vm="686">
        <v>#VALUE!</v>
      </c>
      <c r="C783" s="44" cm="1">
        <f t="array" ref="C783">_FV(B783,"Fechamento anterior",TRUE)</f>
        <v>79</v>
      </c>
    </row>
    <row r="784" spans="1:3">
      <c r="A784" t="s">
        <v>649</v>
      </c>
      <c r="B784" t="e" vm="687">
        <v>#VALUE!</v>
      </c>
      <c r="C784" s="44" cm="1">
        <f t="array" ref="C784">_FV(B784,"Fechamento anterior",TRUE)</f>
        <v>173.95</v>
      </c>
    </row>
    <row r="785" spans="1:3">
      <c r="A785" t="s">
        <v>650</v>
      </c>
      <c r="B785" t="e" vm="688">
        <v>#VALUE!</v>
      </c>
      <c r="C785" s="44" cm="1">
        <f t="array" ref="C785">_FV(B785,"Fechamento anterior",TRUE)</f>
        <v>56.9</v>
      </c>
    </row>
    <row r="786" spans="1:3">
      <c r="A786" t="s">
        <v>651</v>
      </c>
      <c r="B786" t="e" vm="689">
        <v>#VALUE!</v>
      </c>
      <c r="C786" s="44" cm="1">
        <f t="array" ref="C786">_FV(B786,"Fechamento anterior",TRUE)</f>
        <v>75.7</v>
      </c>
    </row>
    <row r="787" spans="1:3">
      <c r="A787" t="s">
        <v>652</v>
      </c>
      <c r="B787" t="e" vm="690">
        <v>#VALUE!</v>
      </c>
      <c r="C787" s="44" cm="1">
        <f t="array" ref="C787">_FV(B787,"Fechamento anterior",TRUE)</f>
        <v>349.17</v>
      </c>
    </row>
    <row r="788" spans="1:3">
      <c r="A788" t="s">
        <v>653</v>
      </c>
      <c r="B788" t="e" vm="691">
        <v>#VALUE!</v>
      </c>
      <c r="C788" s="44" cm="1">
        <f t="array" ref="C788">_FV(B788,"Fechamento anterior",TRUE)</f>
        <v>170.12</v>
      </c>
    </row>
    <row r="789" spans="1:3">
      <c r="A789" t="s">
        <v>654</v>
      </c>
      <c r="B789" t="e" vm="692">
        <v>#VALUE!</v>
      </c>
      <c r="C789" s="44" cm="1">
        <f t="array" ref="C789">_FV(B789,"Fechamento anterior",TRUE)</f>
        <v>330.29</v>
      </c>
    </row>
    <row r="790" spans="1:3">
      <c r="A790" t="s">
        <v>655</v>
      </c>
      <c r="B790" t="e" vm="693">
        <v>#VALUE!</v>
      </c>
      <c r="C790" s="44" cm="1">
        <f t="array" ref="C790">_FV(B790,"Fechamento anterior",TRUE)</f>
        <v>14.82</v>
      </c>
    </row>
    <row r="791" spans="1:3">
      <c r="A791" t="s">
        <v>656</v>
      </c>
      <c r="B791" t="e" vm="694">
        <v>#VALUE!</v>
      </c>
      <c r="C791" s="44" cm="1">
        <f t="array" ref="C791">_FV(B791,"Fechamento anterior",TRUE)</f>
        <v>463.42</v>
      </c>
    </row>
    <row r="792" spans="1:3">
      <c r="A792" t="s">
        <v>657</v>
      </c>
      <c r="B792" t="e" vm="695">
        <v>#VALUE!</v>
      </c>
      <c r="C792" s="44" cm="1">
        <f t="array" ref="C792">_FV(B792,"Fechamento anterior",TRUE)</f>
        <v>281.39999999999998</v>
      </c>
    </row>
    <row r="793" spans="1:3">
      <c r="A793" t="s">
        <v>658</v>
      </c>
      <c r="B793" t="e" vm="696">
        <v>#VALUE!</v>
      </c>
      <c r="C793" s="44" cm="1">
        <f t="array" ref="C793">_FV(B793,"Fechamento anterior",TRUE)</f>
        <v>383.8</v>
      </c>
    </row>
    <row r="794" spans="1:3">
      <c r="A794" t="s">
        <v>659</v>
      </c>
      <c r="B794" t="e" vm="697">
        <v>#VALUE!</v>
      </c>
      <c r="C794" s="44" cm="1">
        <f t="array" ref="C794">_FV(B794,"Fechamento anterior",TRUE)</f>
        <v>229.48</v>
      </c>
    </row>
    <row r="795" spans="1:3">
      <c r="A795" t="s">
        <v>660</v>
      </c>
      <c r="B795" t="e" vm="698">
        <v>#VALUE!</v>
      </c>
      <c r="C795" s="44" cm="1">
        <f t="array" ref="C795">_FV(B795,"Fechamento anterior",TRUE)</f>
        <v>301.45</v>
      </c>
    </row>
    <row r="796" spans="1:3">
      <c r="A796" t="s">
        <v>661</v>
      </c>
      <c r="B796" t="e" vm="699">
        <v>#VALUE!</v>
      </c>
      <c r="C796" s="44" cm="1">
        <f t="array" ref="C796">_FV(B796,"Fechamento anterior",TRUE)</f>
        <v>570</v>
      </c>
    </row>
    <row r="797" spans="1:3">
      <c r="A797" t="s">
        <v>662</v>
      </c>
      <c r="B797" t="e" vm="700">
        <v>#VALUE!</v>
      </c>
      <c r="C797" s="44" cm="1">
        <f t="array" ref="C797">_FV(B797,"Fechamento anterior",TRUE)</f>
        <v>70.42</v>
      </c>
    </row>
    <row r="798" spans="1:3">
      <c r="A798" t="s">
        <v>663</v>
      </c>
      <c r="B798" t="e" vm="701">
        <v>#VALUE!</v>
      </c>
      <c r="C798" s="44" cm="1">
        <f t="array" ref="C798">_FV(B798,"Fechamento anterior",TRUE)</f>
        <v>20.82</v>
      </c>
    </row>
    <row r="799" spans="1:3">
      <c r="A799" t="s">
        <v>664</v>
      </c>
      <c r="B799" t="e" vm="702">
        <v>#VALUE!</v>
      </c>
      <c r="C799" s="44" cm="1">
        <f t="array" ref="C799">_FV(B799,"Fechamento anterior",TRUE)</f>
        <v>6.86</v>
      </c>
    </row>
    <row r="800" spans="1:3">
      <c r="A800" t="s">
        <v>665</v>
      </c>
      <c r="B800" t="e" vm="703">
        <v>#VALUE!</v>
      </c>
      <c r="C800" s="44" cm="1">
        <f t="array" ref="C800">_FV(B800,"Fechamento anterior",TRUE)</f>
        <v>22.3</v>
      </c>
    </row>
    <row r="801" spans="1:3">
      <c r="A801" t="s">
        <v>666</v>
      </c>
      <c r="B801" t="e" vm="704">
        <v>#VALUE!</v>
      </c>
      <c r="C801" s="44" cm="1">
        <f t="array" ref="C801">_FV(B801,"Fechamento anterior",TRUE)</f>
        <v>30.07</v>
      </c>
    </row>
    <row r="802" spans="1:3">
      <c r="A802" t="s">
        <v>667</v>
      </c>
      <c r="B802" t="e" vm="705">
        <v>#VALUE!</v>
      </c>
      <c r="C802" s="44" cm="1">
        <f t="array" ref="C802">_FV(B802,"Fechamento anterior",TRUE)</f>
        <v>22.69</v>
      </c>
    </row>
    <row r="803" spans="1:3">
      <c r="A803" t="s">
        <v>668</v>
      </c>
      <c r="B803" t="e" vm="706">
        <v>#VALUE!</v>
      </c>
      <c r="C803" s="44" cm="1">
        <f t="array" ref="C803">_FV(B803,"Fechamento anterior",TRUE)</f>
        <v>2.95</v>
      </c>
    </row>
    <row r="804" spans="1:3">
      <c r="A804" t="s">
        <v>995</v>
      </c>
      <c r="B804" t="e" vm="707">
        <v>#VALUE!</v>
      </c>
      <c r="C804" s="44" cm="1">
        <f t="array" ref="C804">_FV(B804,"Fechamento anterior",TRUE)</f>
        <v>8.0399999999999991</v>
      </c>
    </row>
    <row r="805" spans="1:3">
      <c r="A805" t="s">
        <v>669</v>
      </c>
      <c r="B805" t="e" vm="708">
        <v>#VALUE!</v>
      </c>
      <c r="C805" s="44" cm="1">
        <f t="array" ref="C805">_FV(B805,"Fechamento anterior",TRUE)</f>
        <v>10.52</v>
      </c>
    </row>
    <row r="806" spans="1:3">
      <c r="A806" t="s">
        <v>670</v>
      </c>
      <c r="B806" t="e" vm="709">
        <v>#VALUE!</v>
      </c>
      <c r="C806" s="44" cm="1">
        <f t="array" ref="C806">_FV(B806,"Fechamento anterior",TRUE)</f>
        <v>7.49</v>
      </c>
    </row>
    <row r="807" spans="1:3">
      <c r="A807" t="s">
        <v>670</v>
      </c>
      <c r="B807" t="e" vm="709">
        <v>#VALUE!</v>
      </c>
      <c r="C807" s="44" cm="1">
        <f t="array" ref="C807">_FV(B807,"Fechamento anterior",TRUE)</f>
        <v>7.49</v>
      </c>
    </row>
    <row r="808" spans="1:3">
      <c r="A808" t="s">
        <v>671</v>
      </c>
      <c r="B808" t="e" vm="710">
        <v>#VALUE!</v>
      </c>
      <c r="C808" s="44" cm="1">
        <f t="array" ref="C808">_FV(B808,"Fechamento anterior",TRUE)</f>
        <v>55.95</v>
      </c>
    </row>
    <row r="809" spans="1:3">
      <c r="A809" t="s">
        <v>671</v>
      </c>
      <c r="B809" t="e" vm="710">
        <v>#VALUE!</v>
      </c>
      <c r="C809" s="44" cm="1">
        <f t="array" ref="C809">_FV(B809,"Fechamento anterior",TRUE)</f>
        <v>55.95</v>
      </c>
    </row>
    <row r="810" spans="1:3">
      <c r="A810" t="s">
        <v>963</v>
      </c>
      <c r="B810" t="e" vm="711">
        <v>#VALUE!</v>
      </c>
      <c r="C810" s="44" cm="1">
        <f t="array" ref="C810">_FV(B810,"Fechamento anterior",TRUE)</f>
        <v>97</v>
      </c>
    </row>
    <row r="811" spans="1:3">
      <c r="A811" t="s">
        <v>964</v>
      </c>
      <c r="B811" t="e" vm="712">
        <v>#VALUE!</v>
      </c>
      <c r="C811" s="44" cm="1">
        <f t="array" ref="C811">_FV(B811,"Fechamento anterior",TRUE)</f>
        <v>135.97999999999999</v>
      </c>
    </row>
    <row r="812" spans="1:3">
      <c r="A812" t="s">
        <v>672</v>
      </c>
      <c r="B812" t="e" vm="713">
        <v>#VALUE!</v>
      </c>
      <c r="C812" s="44" cm="1">
        <f t="array" ref="C812">_FV(B812,"Fechamento anterior",TRUE)</f>
        <v>27.36</v>
      </c>
    </row>
    <row r="813" spans="1:3">
      <c r="A813" t="s">
        <v>673</v>
      </c>
      <c r="B813" t="s">
        <v>673</v>
      </c>
      <c r="C813" s="44" t="e" cm="1" vm="1">
        <f t="array" ref="C813">_FV(B813,"Fechamento anterior",TRUE)</f>
        <v>#VALUE!</v>
      </c>
    </row>
    <row r="814" spans="1:3">
      <c r="A814" t="s">
        <v>674</v>
      </c>
      <c r="B814" t="s">
        <v>674</v>
      </c>
      <c r="C814" s="44" t="e" cm="1" vm="1">
        <f t="array" ref="C814">_FV(B814,"Fechamento anterior",TRUE)</f>
        <v>#VALUE!</v>
      </c>
    </row>
    <row r="815" spans="1:3">
      <c r="A815" t="s">
        <v>675</v>
      </c>
      <c r="B815" t="e" vm="714">
        <v>#VALUE!</v>
      </c>
      <c r="C815" s="44" cm="1">
        <f t="array" ref="C815">_FV(B815,"Fechamento anterior",TRUE)</f>
        <v>19.559999999999999</v>
      </c>
    </row>
    <row r="816" spans="1:3">
      <c r="A816" t="s">
        <v>676</v>
      </c>
      <c r="B816" t="e" vm="715">
        <v>#VALUE!</v>
      </c>
      <c r="C816" s="44" cm="1">
        <f t="array" ref="C816">_FV(B816,"Fechamento anterior",TRUE)</f>
        <v>102.22</v>
      </c>
    </row>
    <row r="817" spans="1:3">
      <c r="A817" t="s">
        <v>677</v>
      </c>
      <c r="B817" t="e" vm="716">
        <v>#VALUE!</v>
      </c>
      <c r="C817" s="44" cm="1">
        <f t="array" ref="C817">_FV(B817,"Fechamento anterior",TRUE)</f>
        <v>43.94</v>
      </c>
    </row>
    <row r="818" spans="1:3">
      <c r="A818" t="s">
        <v>915</v>
      </c>
      <c r="B818" t="s">
        <v>915</v>
      </c>
      <c r="C818" s="44" t="e" cm="1" vm="1">
        <f t="array" ref="C818">_FV(B818,"Fechamento anterior",TRUE)</f>
        <v>#VALUE!</v>
      </c>
    </row>
    <row r="819" spans="1:3">
      <c r="A819" t="s">
        <v>678</v>
      </c>
      <c r="B819" t="e" vm="717">
        <v>#VALUE!</v>
      </c>
      <c r="C819" s="44" cm="1">
        <f t="array" ref="C819">_FV(B819,"Fechamento anterior",TRUE)</f>
        <v>28.73</v>
      </c>
    </row>
    <row r="820" spans="1:3">
      <c r="A820" t="s">
        <v>679</v>
      </c>
      <c r="B820" t="e" vm="718">
        <v>#VALUE!</v>
      </c>
      <c r="C820" s="44" cm="1">
        <f t="array" ref="C820">_FV(B820,"Fechamento anterior",TRUE)</f>
        <v>360.73</v>
      </c>
    </row>
    <row r="821" spans="1:3">
      <c r="A821" t="s">
        <v>680</v>
      </c>
      <c r="B821" t="e" vm="719">
        <v>#VALUE!</v>
      </c>
      <c r="C821" s="44" cm="1">
        <f t="array" ref="C821">_FV(B821,"Fechamento anterior",TRUE)</f>
        <v>389.25</v>
      </c>
    </row>
    <row r="822" spans="1:3">
      <c r="A822" t="s">
        <v>993</v>
      </c>
      <c r="B822" t="e" vm="720">
        <v>#VALUE!</v>
      </c>
      <c r="C822" s="44" cm="1">
        <f t="array" ref="C822">_FV(B822,"Fechamento anterior",TRUE)</f>
        <v>10.199999999999999</v>
      </c>
    </row>
    <row r="823" spans="1:3">
      <c r="A823" t="s">
        <v>993</v>
      </c>
      <c r="B823" t="e" vm="720">
        <v>#VALUE!</v>
      </c>
      <c r="C823" s="44" cm="1">
        <f t="array" ref="C823">_FV(B823,"Fechamento anterior",TRUE)</f>
        <v>10.199999999999999</v>
      </c>
    </row>
    <row r="824" spans="1:3">
      <c r="A824" t="s">
        <v>681</v>
      </c>
      <c r="B824" t="e" vm="721">
        <v>#VALUE!</v>
      </c>
      <c r="C824" s="44" cm="1">
        <f t="array" ref="C824">_FV(B824,"Fechamento anterior",TRUE)</f>
        <v>26.4</v>
      </c>
    </row>
    <row r="825" spans="1:3">
      <c r="A825" t="s">
        <v>682</v>
      </c>
      <c r="B825" t="e" vm="722">
        <v>#VALUE!</v>
      </c>
      <c r="C825" s="44" cm="1">
        <f t="array" ref="C825">_FV(B825,"Fechamento anterior",TRUE)</f>
        <v>110</v>
      </c>
    </row>
    <row r="826" spans="1:3">
      <c r="A826" t="s">
        <v>965</v>
      </c>
      <c r="B826" t="e" vm="723">
        <v>#VALUE!</v>
      </c>
      <c r="C826" s="44" cm="1">
        <f t="array" ref="C826">_FV(B826,"Fechamento anterior",TRUE)</f>
        <v>8.3000000000000007</v>
      </c>
    </row>
    <row r="827" spans="1:3">
      <c r="A827" t="s">
        <v>683</v>
      </c>
      <c r="B827" t="e" vm="724">
        <v>#VALUE!</v>
      </c>
      <c r="C827" s="44" cm="1">
        <f t="array" ref="C827">_FV(B827,"Fechamento anterior",TRUE)</f>
        <v>239</v>
      </c>
    </row>
    <row r="828" spans="1:3">
      <c r="A828" t="s">
        <v>684</v>
      </c>
      <c r="B828" t="e" vm="725">
        <v>#VALUE!</v>
      </c>
      <c r="C828" s="44" cm="1">
        <f t="array" ref="C828">_FV(B828,"Fechamento anterior",TRUE)</f>
        <v>11.48</v>
      </c>
    </row>
    <row r="829" spans="1:3">
      <c r="A829" t="s">
        <v>685</v>
      </c>
      <c r="B829" t="e" vm="726">
        <v>#VALUE!</v>
      </c>
      <c r="C829" s="44" cm="1">
        <f t="array" ref="C829">_FV(B829,"Fechamento anterior",TRUE)</f>
        <v>156.1</v>
      </c>
    </row>
    <row r="830" spans="1:3">
      <c r="A830" t="s">
        <v>686</v>
      </c>
      <c r="B830" t="s">
        <v>686</v>
      </c>
      <c r="C830" s="44" t="e" cm="1" vm="1">
        <f t="array" ref="C830">_FV(B830,"Fechamento anterior",TRUE)</f>
        <v>#VALUE!</v>
      </c>
    </row>
    <row r="831" spans="1:3">
      <c r="A831" t="s">
        <v>687</v>
      </c>
      <c r="B831" t="e" vm="727">
        <v>#VALUE!</v>
      </c>
      <c r="C831" s="44" cm="1">
        <f t="array" ref="C831">_FV(B831,"Fechamento anterior",TRUE)</f>
        <v>194.91</v>
      </c>
    </row>
    <row r="832" spans="1:3">
      <c r="A832" t="s">
        <v>688</v>
      </c>
      <c r="B832" t="s">
        <v>688</v>
      </c>
      <c r="C832" s="44" t="e" cm="1" vm="1">
        <f t="array" ref="C832">_FV(B832,"Fechamento anterior",TRUE)</f>
        <v>#VALUE!</v>
      </c>
    </row>
    <row r="833" spans="1:3">
      <c r="A833" t="s">
        <v>689</v>
      </c>
      <c r="B833" t="e" vm="728">
        <v>#VALUE!</v>
      </c>
      <c r="C833" s="44" cm="1">
        <f t="array" ref="C833">_FV(B833,"Fechamento anterior",TRUE)</f>
        <v>290.73</v>
      </c>
    </row>
    <row r="834" spans="1:3">
      <c r="A834" t="s">
        <v>690</v>
      </c>
      <c r="B834" t="e" vm="729">
        <v>#VALUE!</v>
      </c>
      <c r="C834" s="44" cm="1">
        <f t="array" ref="C834">_FV(B834,"Fechamento anterior",TRUE)</f>
        <v>30.61</v>
      </c>
    </row>
    <row r="835" spans="1:3">
      <c r="A835" t="s">
        <v>691</v>
      </c>
      <c r="B835" t="e" vm="730">
        <v>#VALUE!</v>
      </c>
      <c r="C835" s="44" cm="1">
        <f t="array" ref="C835">_FV(B835,"Fechamento anterior",TRUE)</f>
        <v>171.04</v>
      </c>
    </row>
    <row r="836" spans="1:3">
      <c r="A836" t="s">
        <v>692</v>
      </c>
      <c r="B836" t="e" vm="731">
        <v>#VALUE!</v>
      </c>
      <c r="C836" s="44" cm="1">
        <f t="array" ref="C836">_FV(B836,"Fechamento anterior",TRUE)</f>
        <v>72</v>
      </c>
    </row>
    <row r="837" spans="1:3">
      <c r="A837" t="s">
        <v>693</v>
      </c>
      <c r="B837" t="e" vm="732">
        <v>#VALUE!</v>
      </c>
      <c r="C837" s="44" cm="1">
        <f t="array" ref="C837">_FV(B837,"Fechamento anterior",TRUE)</f>
        <v>348.5</v>
      </c>
    </row>
    <row r="838" spans="1:3">
      <c r="A838" t="s">
        <v>694</v>
      </c>
      <c r="B838" t="e" vm="733">
        <v>#VALUE!</v>
      </c>
      <c r="C838" s="44" cm="1">
        <f t="array" ref="C838">_FV(B838,"Fechamento anterior",TRUE)</f>
        <v>31.5</v>
      </c>
    </row>
    <row r="839" spans="1:3">
      <c r="A839" t="s">
        <v>695</v>
      </c>
      <c r="B839" t="e" vm="734">
        <v>#VALUE!</v>
      </c>
      <c r="C839" s="44" cm="1">
        <f t="array" ref="C839">_FV(B839,"Fechamento anterior",TRUE)</f>
        <v>695.75</v>
      </c>
    </row>
    <row r="840" spans="1:3">
      <c r="A840" t="s">
        <v>696</v>
      </c>
      <c r="B840" t="e" vm="735">
        <v>#VALUE!</v>
      </c>
      <c r="C840" s="44" cm="1">
        <f t="array" ref="C840">_FV(B840,"Fechamento anterior",TRUE)</f>
        <v>149.69999999999999</v>
      </c>
    </row>
    <row r="841" spans="1:3">
      <c r="A841" t="s">
        <v>697</v>
      </c>
      <c r="B841" t="s">
        <v>697</v>
      </c>
      <c r="C841" s="44" t="e" cm="1" vm="1">
        <f t="array" ref="C841">_FV(B841,"Fechamento anterior",TRUE)</f>
        <v>#VALUE!</v>
      </c>
    </row>
    <row r="842" spans="1:3">
      <c r="A842" t="s">
        <v>698</v>
      </c>
      <c r="B842" t="e" vm="736">
        <v>#VALUE!</v>
      </c>
      <c r="C842" s="44" cm="1">
        <f t="array" ref="C842">_FV(B842,"Fechamento anterior",TRUE)</f>
        <v>440.01</v>
      </c>
    </row>
    <row r="843" spans="1:3">
      <c r="A843" t="s">
        <v>699</v>
      </c>
      <c r="B843" t="e" vm="737">
        <v>#VALUE!</v>
      </c>
      <c r="C843" s="44" cm="1">
        <f t="array" ref="C843">_FV(B843,"Fechamento anterior",TRUE)</f>
        <v>112.8</v>
      </c>
    </row>
    <row r="844" spans="1:3">
      <c r="A844" t="s">
        <v>700</v>
      </c>
      <c r="B844" t="e" vm="738">
        <v>#VALUE!</v>
      </c>
      <c r="C844" s="44" cm="1">
        <f t="array" ref="C844">_FV(B844,"Fechamento anterior",TRUE)</f>
        <v>40.64</v>
      </c>
    </row>
    <row r="845" spans="1:3">
      <c r="A845" t="s">
        <v>701</v>
      </c>
      <c r="B845" t="e" vm="739">
        <v>#VALUE!</v>
      </c>
      <c r="C845" s="44" cm="1">
        <f t="array" ref="C845">_FV(B845,"Fechamento anterior",TRUE)</f>
        <v>289.85000000000002</v>
      </c>
    </row>
    <row r="846" spans="1:3">
      <c r="A846" t="s">
        <v>702</v>
      </c>
      <c r="B846" t="e" vm="740">
        <v>#VALUE!</v>
      </c>
      <c r="C846" s="44" cm="1">
        <f t="array" ref="C846">_FV(B846,"Fechamento anterior",TRUE)</f>
        <v>60</v>
      </c>
    </row>
    <row r="847" spans="1:3">
      <c r="A847" t="s">
        <v>703</v>
      </c>
      <c r="B847" t="e" vm="741">
        <v>#VALUE!</v>
      </c>
      <c r="C847" s="44" cm="1">
        <f t="array" ref="C847">_FV(B847,"Fechamento anterior",TRUE)</f>
        <v>62.52</v>
      </c>
    </row>
    <row r="848" spans="1:3">
      <c r="A848" t="s">
        <v>704</v>
      </c>
      <c r="B848" t="e" vm="742">
        <v>#VALUE!</v>
      </c>
      <c r="C848" s="44" cm="1">
        <f t="array" ref="C848">_FV(B848,"Fechamento anterior",TRUE)</f>
        <v>463.68</v>
      </c>
    </row>
    <row r="849" spans="1:3">
      <c r="A849" t="s">
        <v>705</v>
      </c>
      <c r="B849" t="e" vm="743">
        <v>#VALUE!</v>
      </c>
      <c r="C849" s="44" cm="1">
        <f t="array" ref="C849">_FV(B849,"Fechamento anterior",TRUE)</f>
        <v>528.66</v>
      </c>
    </row>
    <row r="850" spans="1:3">
      <c r="A850" t="s">
        <v>706</v>
      </c>
      <c r="B850" t="e" vm="744">
        <v>#VALUE!</v>
      </c>
      <c r="C850" s="44" cm="1">
        <f t="array" ref="C850">_FV(B850,"Fechamento anterior",TRUE)</f>
        <v>150.75</v>
      </c>
    </row>
    <row r="851" spans="1:3">
      <c r="A851" t="s">
        <v>707</v>
      </c>
      <c r="B851" t="e" vm="745">
        <v>#VALUE!</v>
      </c>
      <c r="C851" s="44" cm="1">
        <f t="array" ref="C851">_FV(B851,"Fechamento anterior",TRUE)</f>
        <v>283.99</v>
      </c>
    </row>
    <row r="852" spans="1:3">
      <c r="A852" t="s">
        <v>708</v>
      </c>
      <c r="B852" t="e" vm="746">
        <v>#VALUE!</v>
      </c>
      <c r="C852" s="44" cm="1">
        <f t="array" ref="C852">_FV(B852,"Fechamento anterior",TRUE)</f>
        <v>91.39</v>
      </c>
    </row>
    <row r="853" spans="1:3">
      <c r="A853" t="s">
        <v>709</v>
      </c>
      <c r="B853" t="e" vm="747">
        <v>#VALUE!</v>
      </c>
      <c r="C853" s="44" cm="1">
        <f t="array" ref="C853">_FV(B853,"Fechamento anterior",TRUE)</f>
        <v>138.30000000000001</v>
      </c>
    </row>
    <row r="854" spans="1:3">
      <c r="A854" t="s">
        <v>710</v>
      </c>
      <c r="B854" t="e" vm="748">
        <v>#VALUE!</v>
      </c>
      <c r="C854" s="44" cm="1">
        <f t="array" ref="C854">_FV(B854,"Fechamento anterior",TRUE)</f>
        <v>204.99</v>
      </c>
    </row>
    <row r="855" spans="1:3">
      <c r="A855" t="s">
        <v>711</v>
      </c>
      <c r="B855" t="e" vm="749">
        <v>#VALUE!</v>
      </c>
      <c r="C855" s="44" cm="1">
        <f t="array" ref="C855">_FV(B855,"Fechamento anterior",TRUE)</f>
        <v>13.72</v>
      </c>
    </row>
    <row r="856" spans="1:3">
      <c r="A856" t="s">
        <v>712</v>
      </c>
      <c r="B856" t="e" vm="750">
        <v>#VALUE!</v>
      </c>
      <c r="C856" s="44" cm="1">
        <f t="array" ref="C856">_FV(B856,"Fechamento anterior",TRUE)</f>
        <v>41.72</v>
      </c>
    </row>
    <row r="857" spans="1:3">
      <c r="A857" t="s">
        <v>713</v>
      </c>
      <c r="B857" t="s">
        <v>713</v>
      </c>
      <c r="C857" s="44" t="e" cm="1" vm="1">
        <f t="array" ref="C857">_FV(B857,"Fechamento anterior",TRUE)</f>
        <v>#VALUE!</v>
      </c>
    </row>
    <row r="858" spans="1:3">
      <c r="A858" t="s">
        <v>714</v>
      </c>
      <c r="B858" t="e" vm="751">
        <v>#VALUE!</v>
      </c>
      <c r="C858" s="44" cm="1">
        <f t="array" ref="C858">_FV(B858,"Fechamento anterior",TRUE)</f>
        <v>37.880000000000003</v>
      </c>
    </row>
    <row r="859" spans="1:3">
      <c r="A859" t="s">
        <v>714</v>
      </c>
      <c r="B859" t="e" vm="751">
        <v>#VALUE!</v>
      </c>
      <c r="C859" s="44" cm="1">
        <f t="array" ref="C859">_FV(B859,"Fechamento anterior",TRUE)</f>
        <v>37.880000000000003</v>
      </c>
    </row>
    <row r="860" spans="1:3">
      <c r="A860" t="s">
        <v>715</v>
      </c>
      <c r="B860" t="e" vm="752">
        <v>#VALUE!</v>
      </c>
      <c r="C860" s="44" cm="1">
        <f t="array" ref="C860">_FV(B860,"Fechamento anterior",TRUE)</f>
        <v>28.33</v>
      </c>
    </row>
    <row r="861" spans="1:3">
      <c r="A861" t="s">
        <v>716</v>
      </c>
      <c r="B861" t="e" vm="753">
        <v>#VALUE!</v>
      </c>
      <c r="C861" s="44" cm="1">
        <f t="array" ref="C861">_FV(B861,"Fechamento anterior",TRUE)</f>
        <v>1146.5999999999999</v>
      </c>
    </row>
    <row r="862" spans="1:3">
      <c r="A862" t="s">
        <v>1000</v>
      </c>
      <c r="B862" t="e" vm="754">
        <v>#VALUE!</v>
      </c>
      <c r="C862" s="44" cm="1">
        <f t="array" ref="C862">_FV(B862,"Fechamento anterior",TRUE)</f>
        <v>28.11</v>
      </c>
    </row>
    <row r="863" spans="1:3">
      <c r="A863" t="s">
        <v>717</v>
      </c>
      <c r="B863" t="e" vm="755">
        <v>#VALUE!</v>
      </c>
      <c r="C863" s="44" cm="1">
        <f t="array" ref="C863">_FV(B863,"Fechamento anterior",TRUE)</f>
        <v>2</v>
      </c>
    </row>
    <row r="864" spans="1:3">
      <c r="A864" t="s">
        <v>718</v>
      </c>
      <c r="B864" t="e" vm="756">
        <v>#VALUE!</v>
      </c>
      <c r="C864" s="44" cm="1">
        <f t="array" ref="C864">_FV(B864,"Fechamento anterior",TRUE)</f>
        <v>88.62</v>
      </c>
    </row>
    <row r="865" spans="1:3">
      <c r="A865" t="s">
        <v>719</v>
      </c>
      <c r="B865" t="e" vm="757">
        <v>#VALUE!</v>
      </c>
      <c r="C865" s="44" cm="1">
        <f t="array" ref="C865">_FV(B865,"Fechamento anterior",TRUE)</f>
        <v>420.28</v>
      </c>
    </row>
    <row r="866" spans="1:3">
      <c r="A866" t="s">
        <v>720</v>
      </c>
      <c r="B866" t="e" vm="758">
        <v>#VALUE!</v>
      </c>
      <c r="C866" s="44" cm="1">
        <f t="array" ref="C866">_FV(B866,"Fechamento anterior",TRUE)</f>
        <v>45.09</v>
      </c>
    </row>
    <row r="867" spans="1:3">
      <c r="A867" t="s">
        <v>895</v>
      </c>
      <c r="B867" t="s">
        <v>895</v>
      </c>
      <c r="C867" s="44" t="e" cm="1" vm="1">
        <f t="array" ref="C867">_FV(B867,"Fechamento anterior",TRUE)</f>
        <v>#VALUE!</v>
      </c>
    </row>
    <row r="868" spans="1:3">
      <c r="A868" t="s">
        <v>986</v>
      </c>
      <c r="B868" t="e" vm="759">
        <v>#VALUE!</v>
      </c>
      <c r="C868" s="44" cm="1">
        <f t="array" ref="C868">_FV(B868,"Fechamento anterior",TRUE)</f>
        <v>59.94</v>
      </c>
    </row>
    <row r="869" spans="1:3">
      <c r="A869" t="s">
        <v>956</v>
      </c>
      <c r="B869" t="e" vm="760">
        <v>#VALUE!</v>
      </c>
      <c r="C869" s="44" cm="1">
        <f t="array" ref="C869">_FV(B869,"Fechamento anterior",TRUE)</f>
        <v>4.3499999999999996</v>
      </c>
    </row>
    <row r="870" spans="1:3">
      <c r="A870" t="s">
        <v>917</v>
      </c>
      <c r="B870" t="e" vm="761">
        <v>#VALUE!</v>
      </c>
      <c r="C870" s="44" cm="1">
        <f t="array" ref="C870">_FV(B870,"Fechamento anterior",TRUE)</f>
        <v>0.68010000000000004</v>
      </c>
    </row>
    <row r="871" spans="1:3">
      <c r="A871" t="s">
        <v>1001</v>
      </c>
      <c r="B871" t="e" vm="762">
        <v>#VALUE!</v>
      </c>
      <c r="C871" s="44" cm="1">
        <f t="array" ref="C871">_FV(B871,"Fechamento anterior",TRUE)</f>
        <v>6.38</v>
      </c>
    </row>
    <row r="872" spans="1:3">
      <c r="A872" t="s">
        <v>721</v>
      </c>
      <c r="B872" t="e" vm="763">
        <v>#VALUE!</v>
      </c>
      <c r="C872" s="44" cm="1">
        <f t="array" ref="C872">_FV(B872,"Fechamento anterior",TRUE)</f>
        <v>213.4</v>
      </c>
    </row>
    <row r="873" spans="1:3">
      <c r="A873" t="s">
        <v>721</v>
      </c>
      <c r="B873" t="e" vm="763">
        <v>#VALUE!</v>
      </c>
      <c r="C873" s="44" cm="1">
        <f t="array" ref="C873">_FV(B873,"Fechamento anterior",TRUE)</f>
        <v>213.4</v>
      </c>
    </row>
    <row r="874" spans="1:3">
      <c r="A874" t="s">
        <v>722</v>
      </c>
      <c r="B874" t="s">
        <v>722</v>
      </c>
      <c r="C874" s="44" t="e" cm="1" vm="1">
        <f t="array" ref="C874">_FV(B874,"Fechamento anterior",TRUE)</f>
        <v>#VALUE!</v>
      </c>
    </row>
    <row r="875" spans="1:3">
      <c r="A875" t="s">
        <v>723</v>
      </c>
      <c r="B875" t="e" vm="764">
        <v>#VALUE!</v>
      </c>
      <c r="C875" s="44" cm="1">
        <f t="array" ref="C875">_FV(B875,"Fechamento anterior",TRUE)</f>
        <v>126.49</v>
      </c>
    </row>
    <row r="876" spans="1:3">
      <c r="A876" t="s">
        <v>724</v>
      </c>
      <c r="B876" t="e" vm="765">
        <v>#VALUE!</v>
      </c>
      <c r="C876" s="44" cm="1">
        <f t="array" ref="C876">_FV(B876,"Fechamento anterior",TRUE)</f>
        <v>17.52</v>
      </c>
    </row>
    <row r="877" spans="1:3">
      <c r="A877" t="s">
        <v>871</v>
      </c>
      <c r="B877" t="s">
        <v>871</v>
      </c>
      <c r="C877" s="44" t="e" cm="1" vm="1">
        <f t="array" ref="C877">_FV(B877,"Fechamento anterior",TRUE)</f>
        <v>#VALUE!</v>
      </c>
    </row>
    <row r="878" spans="1:3">
      <c r="A878" t="s">
        <v>919</v>
      </c>
      <c r="B878" t="s">
        <v>919</v>
      </c>
      <c r="C878" s="44" t="e" cm="1" vm="1">
        <f t="array" ref="C878">_FV(B878,"Fechamento anterior",TRUE)</f>
        <v>#VALUE!</v>
      </c>
    </row>
    <row r="879" spans="1:3">
      <c r="A879" t="s">
        <v>899</v>
      </c>
      <c r="B879" t="e" vm="766">
        <v>#VALUE!</v>
      </c>
      <c r="C879" s="44" cm="1">
        <f t="array" ref="C879">_FV(B879,"Fechamento anterior",TRUE)</f>
        <v>42.76</v>
      </c>
    </row>
    <row r="880" spans="1:3">
      <c r="A880" t="s">
        <v>725</v>
      </c>
      <c r="B880" t="e" vm="767">
        <v>#VALUE!</v>
      </c>
      <c r="C880" s="44" cm="1">
        <f t="array" ref="C880">_FV(B880,"Fechamento anterior",TRUE)</f>
        <v>27.81</v>
      </c>
    </row>
    <row r="881" spans="1:3">
      <c r="A881" t="s">
        <v>726</v>
      </c>
      <c r="B881" t="e" vm="768">
        <v>#VALUE!</v>
      </c>
      <c r="C881" s="44" cm="1">
        <f t="array" ref="C881">_FV(B881,"Fechamento anterior",TRUE)</f>
        <v>471.49</v>
      </c>
    </row>
    <row r="882" spans="1:3">
      <c r="A882" t="s">
        <v>1029</v>
      </c>
      <c r="B882" t="e" vm="769">
        <v>#VALUE!</v>
      </c>
      <c r="C882" s="44" cm="1">
        <f t="array" ref="C882">_FV(B882,"Fechamento anterior",TRUE)</f>
        <v>14.26</v>
      </c>
    </row>
    <row r="883" spans="1:3">
      <c r="A883" t="s">
        <v>727</v>
      </c>
      <c r="B883" t="e" vm="770">
        <v>#VALUE!</v>
      </c>
      <c r="C883" s="44" cm="1">
        <f t="array" ref="C883">_FV(B883,"Fechamento anterior",TRUE)</f>
        <v>5.94</v>
      </c>
    </row>
    <row r="884" spans="1:3">
      <c r="A884" t="s">
        <v>987</v>
      </c>
      <c r="B884" t="e" vm="771">
        <v>#VALUE!</v>
      </c>
      <c r="C884" s="44" cm="1">
        <f t="array" ref="C884">_FV(B884,"Fechamento anterior",TRUE)</f>
        <v>82.38</v>
      </c>
    </row>
    <row r="885" spans="1:3">
      <c r="A885" t="s">
        <v>728</v>
      </c>
      <c r="B885" t="e" vm="772">
        <v>#VALUE!</v>
      </c>
      <c r="C885" s="44" cm="1">
        <f t="array" ref="C885">_FV(B885,"Fechamento anterior",TRUE)</f>
        <v>74.86</v>
      </c>
    </row>
    <row r="886" spans="1:3">
      <c r="A886" t="s">
        <v>869</v>
      </c>
      <c r="B886" t="e" vm="773">
        <v>#VALUE!</v>
      </c>
      <c r="C886" s="44" cm="1">
        <f t="array" ref="C886">_FV(B886,"Fechamento anterior",TRUE)</f>
        <v>73.020899999999997</v>
      </c>
    </row>
    <row r="887" spans="1:3">
      <c r="A887" t="s">
        <v>918</v>
      </c>
      <c r="B887" t="s">
        <v>918</v>
      </c>
      <c r="C887" s="44" t="e" cm="1" vm="1">
        <f t="array" ref="C887">_FV(B887,"Fechamento anterior",TRUE)</f>
        <v>#VALUE!</v>
      </c>
    </row>
    <row r="888" spans="1:3">
      <c r="A888" t="s">
        <v>873</v>
      </c>
      <c r="B888" t="e" vm="774">
        <v>#VALUE!</v>
      </c>
      <c r="C888" s="44" cm="1">
        <f t="array" ref="C888">_FV(B888,"Fechamento anterior",TRUE)</f>
        <v>47.41</v>
      </c>
    </row>
    <row r="889" spans="1:3">
      <c r="A889" t="s">
        <v>729</v>
      </c>
      <c r="B889" t="e" vm="775">
        <v>#VALUE!</v>
      </c>
      <c r="C889" s="44" cm="1">
        <f t="array" ref="C889">_FV(B889,"Fechamento anterior",TRUE)</f>
        <v>17.32</v>
      </c>
    </row>
    <row r="890" spans="1:3">
      <c r="A890" t="s">
        <v>730</v>
      </c>
      <c r="B890" t="e" vm="776">
        <v>#VALUE!</v>
      </c>
      <c r="C890" s="44" cm="1">
        <f t="array" ref="C890">_FV(B890,"Fechamento anterior",TRUE)</f>
        <v>62.16</v>
      </c>
    </row>
    <row r="891" spans="1:3">
      <c r="A891" t="s">
        <v>731</v>
      </c>
      <c r="B891" t="e" vm="777">
        <v>#VALUE!</v>
      </c>
      <c r="C891" s="44" cm="1">
        <f t="array" ref="C891">_FV(B891,"Fechamento anterior",TRUE)</f>
        <v>13.45</v>
      </c>
    </row>
    <row r="892" spans="1:3">
      <c r="A892" t="s">
        <v>732</v>
      </c>
      <c r="B892" t="e" vm="778">
        <v>#VALUE!</v>
      </c>
      <c r="C892" s="44" cm="1">
        <f t="array" ref="C892">_FV(B892,"Fechamento anterior",TRUE)</f>
        <v>188.86</v>
      </c>
    </row>
    <row r="893" spans="1:3">
      <c r="A893" t="s">
        <v>978</v>
      </c>
      <c r="B893" t="e" vm="779">
        <v>#VALUE!</v>
      </c>
      <c r="C893" s="44" cm="1">
        <f t="array" ref="C893">_FV(B893,"Fechamento anterior",TRUE)</f>
        <v>236.42</v>
      </c>
    </row>
    <row r="894" spans="1:3">
      <c r="A894" t="s">
        <v>29</v>
      </c>
      <c r="B894" t="e" vm="780">
        <v>#VALUE!</v>
      </c>
      <c r="C894" s="44" cm="1">
        <f t="array" ref="C894">_FV(B894,"Fechamento anterior",TRUE)</f>
        <v>351.75</v>
      </c>
    </row>
    <row r="895" spans="1:3">
      <c r="A895" t="s">
        <v>9</v>
      </c>
      <c r="B895" t="e" vm="781">
        <v>#VALUE!</v>
      </c>
      <c r="C895" s="44" cm="1">
        <f t="array" ref="C895">_FV(B895,"Fechamento anterior",TRUE)</f>
        <v>53.03</v>
      </c>
    </row>
    <row r="896" spans="1:3">
      <c r="A896" t="s">
        <v>891</v>
      </c>
      <c r="B896" t="e" vm="782">
        <v>#VALUE!</v>
      </c>
      <c r="C896" s="44" cm="1">
        <f t="array" ref="C896">_FV(B896,"Fechamento anterior",TRUE)</f>
        <v>30.18</v>
      </c>
    </row>
    <row r="897" spans="1:3">
      <c r="A897" t="s">
        <v>733</v>
      </c>
      <c r="B897" t="e" vm="783">
        <v>#VALUE!</v>
      </c>
      <c r="C897" s="44" cm="1">
        <f t="array" ref="C897">_FV(B897,"Fechamento anterior",TRUE)</f>
        <v>4.9400000000000004</v>
      </c>
    </row>
    <row r="898" spans="1:3">
      <c r="A898" t="s">
        <v>734</v>
      </c>
      <c r="B898" t="e" vm="784">
        <v>#VALUE!</v>
      </c>
      <c r="C898" s="44" cm="1">
        <f t="array" ref="C898">_FV(B898,"Fechamento anterior",TRUE)</f>
        <v>40.909999999999997</v>
      </c>
    </row>
    <row r="899" spans="1:3">
      <c r="A899" t="s">
        <v>735</v>
      </c>
      <c r="B899" t="e" vm="785">
        <v>#VALUE!</v>
      </c>
      <c r="C899" s="44" cm="1">
        <f t="array" ref="C899">_FV(B899,"Fechamento anterior",TRUE)</f>
        <v>15</v>
      </c>
    </row>
    <row r="900" spans="1:3">
      <c r="A900" t="s">
        <v>736</v>
      </c>
      <c r="B900" t="e" vm="786">
        <v>#VALUE!</v>
      </c>
      <c r="C900" s="44" cm="1">
        <f t="array" ref="C900">_FV(B900,"Fechamento anterior",TRUE)</f>
        <v>136.5</v>
      </c>
    </row>
    <row r="901" spans="1:3">
      <c r="A901" t="s">
        <v>737</v>
      </c>
      <c r="B901" t="e" vm="787">
        <v>#VALUE!</v>
      </c>
      <c r="C901" s="44" cm="1">
        <f t="array" ref="C901">_FV(B901,"Fechamento anterior",TRUE)</f>
        <v>152.66</v>
      </c>
    </row>
    <row r="902" spans="1:3">
      <c r="A902" t="s">
        <v>738</v>
      </c>
      <c r="B902" t="e" vm="788">
        <v>#VALUE!</v>
      </c>
      <c r="C902" s="44" cm="1">
        <f t="array" ref="C902">_FV(B902,"Fechamento anterior",TRUE)</f>
        <v>295.57</v>
      </c>
    </row>
    <row r="903" spans="1:3">
      <c r="A903" t="s">
        <v>739</v>
      </c>
      <c r="B903" t="e" vm="789">
        <v>#VALUE!</v>
      </c>
      <c r="C903" s="44" cm="1">
        <f t="array" ref="C903">_FV(B903,"Fechamento anterior",TRUE)</f>
        <v>48.85</v>
      </c>
    </row>
    <row r="904" spans="1:3">
      <c r="A904" t="s">
        <v>740</v>
      </c>
      <c r="B904" t="e" vm="790">
        <v>#VALUE!</v>
      </c>
      <c r="C904" s="44" cm="1">
        <f t="array" ref="C904">_FV(B904,"Fechamento anterior",TRUE)</f>
        <v>122.45</v>
      </c>
    </row>
    <row r="905" spans="1:3">
      <c r="A905" t="s">
        <v>741</v>
      </c>
      <c r="B905" t="e" vm="791">
        <v>#VALUE!</v>
      </c>
      <c r="C905" s="44" cm="1">
        <f t="array" ref="C905">_FV(B905,"Fechamento anterior",TRUE)</f>
        <v>54.19</v>
      </c>
    </row>
    <row r="906" spans="1:3">
      <c r="A906" t="s">
        <v>742</v>
      </c>
      <c r="B906" t="e" vm="792">
        <v>#VALUE!</v>
      </c>
      <c r="C906" s="44" cm="1">
        <f t="array" ref="C906">_FV(B906,"Fechamento anterior",TRUE)</f>
        <v>534.62</v>
      </c>
    </row>
    <row r="907" spans="1:3">
      <c r="A907" t="s">
        <v>743</v>
      </c>
      <c r="B907" t="e" vm="793">
        <v>#VALUE!</v>
      </c>
      <c r="C907" s="44" cm="1">
        <f t="array" ref="C907">_FV(B907,"Fechamento anterior",TRUE)</f>
        <v>54.54</v>
      </c>
    </row>
    <row r="908" spans="1:3">
      <c r="A908" t="s">
        <v>743</v>
      </c>
      <c r="B908" t="e" vm="793">
        <v>#VALUE!</v>
      </c>
      <c r="C908" s="44" cm="1">
        <f t="array" ref="C908">_FV(B908,"Fechamento anterior",TRUE)</f>
        <v>54.54</v>
      </c>
    </row>
    <row r="909" spans="1:3">
      <c r="A909" t="s">
        <v>744</v>
      </c>
      <c r="B909" t="e" vm="794">
        <v>#VALUE!</v>
      </c>
      <c r="C909" s="44" cm="1">
        <f t="array" ref="C909">_FV(B909,"Fechamento anterior",TRUE)</f>
        <v>94.7</v>
      </c>
    </row>
    <row r="910" spans="1:3">
      <c r="A910" t="s">
        <v>745</v>
      </c>
      <c r="B910" t="e" vm="795">
        <v>#VALUE!</v>
      </c>
      <c r="C910" s="44" cm="1">
        <f t="array" ref="C910">_FV(B910,"Fechamento anterior",TRUE)</f>
        <v>306.64</v>
      </c>
    </row>
    <row r="911" spans="1:3">
      <c r="A911" t="s">
        <v>746</v>
      </c>
      <c r="B911" t="e" vm="796">
        <v>#VALUE!</v>
      </c>
      <c r="C911" s="44" cm="1">
        <f t="array" ref="C911">_FV(B911,"Fechamento anterior",TRUE)</f>
        <v>81.540000000000006</v>
      </c>
    </row>
    <row r="912" spans="1:3">
      <c r="A912" t="s">
        <v>747</v>
      </c>
      <c r="B912" t="e" vm="797">
        <v>#VALUE!</v>
      </c>
      <c r="C912" s="44" cm="1">
        <f t="array" ref="C912">_FV(B912,"Fechamento anterior",TRUE)</f>
        <v>499.2</v>
      </c>
    </row>
    <row r="913" spans="1:3">
      <c r="A913" t="s">
        <v>748</v>
      </c>
      <c r="B913" t="e" vm="798">
        <v>#VALUE!</v>
      </c>
      <c r="C913" s="44" cm="1">
        <f t="array" ref="C913">_FV(B913,"Fechamento anterior",TRUE)</f>
        <v>80.959999999999994</v>
      </c>
    </row>
    <row r="914" spans="1:3">
      <c r="A914" t="s">
        <v>749</v>
      </c>
      <c r="B914" t="e" vm="799">
        <v>#VALUE!</v>
      </c>
      <c r="C914" s="44" cm="1">
        <f t="array" ref="C914">_FV(B914,"Fechamento anterior",TRUE)</f>
        <v>199.5</v>
      </c>
    </row>
    <row r="915" spans="1:3">
      <c r="A915" t="s">
        <v>750</v>
      </c>
      <c r="B915" t="e" vm="800">
        <v>#VALUE!</v>
      </c>
      <c r="C915" s="44" cm="1">
        <f t="array" ref="C915">_FV(B915,"Fechamento anterior",TRUE)</f>
        <v>13.77</v>
      </c>
    </row>
    <row r="916" spans="1:3">
      <c r="A916" t="s">
        <v>751</v>
      </c>
      <c r="B916" t="e" vm="801">
        <v>#VALUE!</v>
      </c>
      <c r="C916" s="44" cm="1">
        <f t="array" ref="C916">_FV(B916,"Fechamento anterior",TRUE)</f>
        <v>500</v>
      </c>
    </row>
    <row r="917" spans="1:3">
      <c r="A917" t="s">
        <v>752</v>
      </c>
      <c r="B917" t="e" vm="802">
        <v>#VALUE!</v>
      </c>
      <c r="C917" s="44" cm="1">
        <f t="array" ref="C917">_FV(B917,"Fechamento anterior",TRUE)</f>
        <v>72.989999999999995</v>
      </c>
    </row>
    <row r="918" spans="1:3">
      <c r="A918" t="s">
        <v>22</v>
      </c>
      <c r="B918" t="e" vm="803">
        <v>#VALUE!</v>
      </c>
      <c r="C918" s="44" cm="1">
        <f t="array" ref="C918">_FV(B918,"Fechamento anterior",TRUE)</f>
        <v>34.5</v>
      </c>
    </row>
    <row r="919" spans="1:3">
      <c r="A919" t="s">
        <v>753</v>
      </c>
      <c r="B919" t="e" vm="804">
        <v>#VALUE!</v>
      </c>
      <c r="C919" s="44" cm="1">
        <f t="array" ref="C919">_FV(B919,"Fechamento anterior",TRUE)</f>
        <v>79.36</v>
      </c>
    </row>
    <row r="920" spans="1:3">
      <c r="A920" t="s">
        <v>10</v>
      </c>
      <c r="B920" t="e" vm="805">
        <v>#VALUE!</v>
      </c>
      <c r="C920" s="44" cm="1">
        <f t="array" ref="C920">_FV(B920,"Fechamento anterior",TRUE)</f>
        <v>11.42</v>
      </c>
    </row>
    <row r="921" spans="1:3">
      <c r="A921" t="s">
        <v>883</v>
      </c>
      <c r="B921" t="e" vm="806">
        <v>#VALUE!</v>
      </c>
      <c r="C921" s="44" cm="1">
        <f t="array" ref="C921">_FV(B921,"Fechamento anterior",TRUE)</f>
        <v>45.31</v>
      </c>
    </row>
    <row r="922" spans="1:3">
      <c r="A922" t="s">
        <v>913</v>
      </c>
      <c r="B922" t="e" vm="807">
        <v>#VALUE!</v>
      </c>
      <c r="C922" s="44" cm="1">
        <f t="array" ref="C922">_FV(B922,"Fechamento anterior",TRUE)</f>
        <v>44.38</v>
      </c>
    </row>
    <row r="923" spans="1:3">
      <c r="A923" t="s">
        <v>754</v>
      </c>
      <c r="B923" t="e" vm="808">
        <v>#VALUE!</v>
      </c>
      <c r="C923" s="44" cm="1">
        <f t="array" ref="C923">_FV(B923,"Fechamento anterior",TRUE)</f>
        <v>13</v>
      </c>
    </row>
    <row r="924" spans="1:3">
      <c r="A924" t="s">
        <v>755</v>
      </c>
      <c r="B924" t="e" vm="809">
        <v>#VALUE!</v>
      </c>
      <c r="C924" s="44" cm="1">
        <f t="array" ref="C924">_FV(B924,"Fechamento anterior",TRUE)</f>
        <v>69.010000000000005</v>
      </c>
    </row>
    <row r="925" spans="1:3">
      <c r="A925" t="s">
        <v>756</v>
      </c>
      <c r="B925" t="e" vm="810">
        <v>#VALUE!</v>
      </c>
      <c r="C925" s="44" cm="1">
        <f t="array" ref="C925">_FV(B925,"Fechamento anterior",TRUE)</f>
        <v>769.9</v>
      </c>
    </row>
    <row r="926" spans="1:3">
      <c r="A926" t="s">
        <v>757</v>
      </c>
      <c r="B926" t="e" vm="811">
        <v>#VALUE!</v>
      </c>
      <c r="C926" s="44" cm="1">
        <f t="array" ref="C926">_FV(B926,"Fechamento anterior",TRUE)</f>
        <v>265.39</v>
      </c>
    </row>
    <row r="927" spans="1:3">
      <c r="A927" t="s">
        <v>758</v>
      </c>
      <c r="B927" t="s">
        <v>758</v>
      </c>
      <c r="C927" s="44" t="e" cm="1" vm="1">
        <f t="array" ref="C927">_FV(B927,"Fechamento anterior",TRUE)</f>
        <v>#VALUE!</v>
      </c>
    </row>
    <row r="928" spans="1:3">
      <c r="A928" t="s">
        <v>759</v>
      </c>
      <c r="B928" t="e" vm="812">
        <v>#VALUE!</v>
      </c>
      <c r="C928" s="44" cm="1">
        <f t="array" ref="C928">_FV(B928,"Fechamento anterior",TRUE)</f>
        <v>17.149999999999999</v>
      </c>
    </row>
    <row r="929" spans="1:3">
      <c r="A929" t="s">
        <v>760</v>
      </c>
      <c r="B929" t="e" vm="813">
        <v>#VALUE!</v>
      </c>
      <c r="C929" s="44" cm="1">
        <f t="array" ref="C929">_FV(B929,"Fechamento anterior",TRUE)</f>
        <v>635.80999999999995</v>
      </c>
    </row>
    <row r="930" spans="1:3">
      <c r="A930" t="s">
        <v>761</v>
      </c>
      <c r="B930" t="e" vm="814">
        <v>#VALUE!</v>
      </c>
      <c r="C930" s="44" cm="1">
        <f t="array" ref="C930">_FV(B930,"Fechamento anterior",TRUE)</f>
        <v>25.23</v>
      </c>
    </row>
    <row r="931" spans="1:3">
      <c r="A931" t="s">
        <v>762</v>
      </c>
      <c r="B931" t="e" vm="815">
        <v>#VALUE!</v>
      </c>
      <c r="C931" s="44" cm="1">
        <f t="array" ref="C931">_FV(B931,"Fechamento anterior",TRUE)</f>
        <v>60.48</v>
      </c>
    </row>
    <row r="932" spans="1:3">
      <c r="A932" t="s">
        <v>763</v>
      </c>
      <c r="B932" t="e" vm="816">
        <v>#VALUE!</v>
      </c>
      <c r="C932" s="44" cm="1">
        <f t="array" ref="C932">_FV(B932,"Fechamento anterior",TRUE)</f>
        <v>71.400000000000006</v>
      </c>
    </row>
    <row r="933" spans="1:3">
      <c r="A933" t="s">
        <v>764</v>
      </c>
      <c r="B933" t="e" vm="817">
        <v>#VALUE!</v>
      </c>
      <c r="C933" s="44" cm="1">
        <f t="array" ref="C933">_FV(B933,"Fechamento anterior",TRUE)</f>
        <v>26.98</v>
      </c>
    </row>
    <row r="934" spans="1:3">
      <c r="A934" t="s">
        <v>765</v>
      </c>
      <c r="B934" t="e" vm="818">
        <v>#VALUE!</v>
      </c>
      <c r="C934" s="44" cm="1">
        <f t="array" ref="C934">_FV(B934,"Fechamento anterior",TRUE)</f>
        <v>215.49</v>
      </c>
    </row>
    <row r="935" spans="1:3">
      <c r="A935" t="s">
        <v>766</v>
      </c>
      <c r="B935" t="e" vm="819">
        <v>#VALUE!</v>
      </c>
      <c r="C935" s="44" cm="1">
        <f t="array" ref="C935">_FV(B935,"Fechamento anterior",TRUE)</f>
        <v>97.32</v>
      </c>
    </row>
    <row r="936" spans="1:3">
      <c r="A936" t="s">
        <v>877</v>
      </c>
      <c r="B936" t="e" vm="820">
        <v>#VALUE!</v>
      </c>
      <c r="C936" s="44" cm="1">
        <f t="array" ref="C936">_FV(B936,"Fechamento anterior",TRUE)</f>
        <v>98.2</v>
      </c>
    </row>
    <row r="937" spans="1:3">
      <c r="A937" t="s">
        <v>767</v>
      </c>
      <c r="B937" t="e" vm="821">
        <v>#VALUE!</v>
      </c>
      <c r="C937" s="44" cm="1">
        <f t="array" ref="C937">_FV(B937,"Fechamento anterior",TRUE)</f>
        <v>24.39</v>
      </c>
    </row>
    <row r="938" spans="1:3">
      <c r="A938" t="s">
        <v>768</v>
      </c>
      <c r="B938" t="e" vm="822">
        <v>#VALUE!</v>
      </c>
      <c r="C938" s="44" cm="1">
        <f t="array" ref="C938">_FV(B938,"Fechamento anterior",TRUE)</f>
        <v>38.54</v>
      </c>
    </row>
    <row r="939" spans="1:3">
      <c r="A939" t="s">
        <v>970</v>
      </c>
      <c r="B939" t="e" vm="823">
        <v>#VALUE!</v>
      </c>
      <c r="C939" s="44" cm="1">
        <f t="array" ref="C939">_FV(B939,"Fechamento anterior",TRUE)</f>
        <v>105.65</v>
      </c>
    </row>
    <row r="940" spans="1:3">
      <c r="A940" t="s">
        <v>769</v>
      </c>
      <c r="B940" t="e" vm="824">
        <v>#VALUE!</v>
      </c>
      <c r="C940" s="44" cm="1">
        <f t="array" ref="C940">_FV(B940,"Fechamento anterior",TRUE)</f>
        <v>35.869999999999997</v>
      </c>
    </row>
    <row r="941" spans="1:3">
      <c r="A941" t="s">
        <v>984</v>
      </c>
      <c r="B941" t="e" vm="825">
        <v>#VALUE!</v>
      </c>
      <c r="C941" s="44" cm="1">
        <f t="array" ref="C941">_FV(B941,"Fechamento anterior",TRUE)</f>
        <v>147.94999999999999</v>
      </c>
    </row>
    <row r="942" spans="1:3">
      <c r="A942" t="s">
        <v>770</v>
      </c>
      <c r="B942" t="e" vm="826">
        <v>#VALUE!</v>
      </c>
      <c r="C942" s="44" cm="1">
        <f t="array" ref="C942">_FV(B942,"Fechamento anterior",TRUE)</f>
        <v>105.04</v>
      </c>
    </row>
    <row r="943" spans="1:3">
      <c r="A943" t="s">
        <v>771</v>
      </c>
      <c r="B943" t="e" vm="827">
        <v>#VALUE!</v>
      </c>
      <c r="C943" s="44" cm="1">
        <f t="array" ref="C943">_FV(B943,"Fechamento anterior",TRUE)</f>
        <v>348.5</v>
      </c>
    </row>
    <row r="944" spans="1:3">
      <c r="A944" t="s">
        <v>1028</v>
      </c>
      <c r="B944" t="e" vm="828">
        <v>#VALUE!</v>
      </c>
      <c r="C944" s="44" cm="1">
        <f t="array" ref="C944">_FV(B944,"Fechamento anterior",TRUE)</f>
        <v>10.29</v>
      </c>
    </row>
    <row r="945" spans="1:3">
      <c r="A945" t="s">
        <v>23</v>
      </c>
      <c r="B945" t="e" vm="829">
        <v>#VALUE!</v>
      </c>
      <c r="C945" s="44" cm="1">
        <f t="array" ref="C945">_FV(B945,"Fechamento anterior",TRUE)</f>
        <v>24.66</v>
      </c>
    </row>
    <row r="946" spans="1:3">
      <c r="A946" t="s">
        <v>772</v>
      </c>
      <c r="B946" t="s">
        <v>772</v>
      </c>
      <c r="C946" s="44" t="e" cm="1" vm="1">
        <f t="array" ref="C946">_FV(B946,"Fechamento anterior",TRUE)</f>
        <v>#VALUE!</v>
      </c>
    </row>
    <row r="947" spans="1:3">
      <c r="A947" t="s">
        <v>773</v>
      </c>
      <c r="B947" t="e" vm="830">
        <v>#VALUE!</v>
      </c>
      <c r="C947" s="44" cm="1">
        <f t="array" ref="C947">_FV(B947,"Fechamento anterior",TRUE)</f>
        <v>186.39</v>
      </c>
    </row>
    <row r="948" spans="1:3">
      <c r="A948" t="s">
        <v>774</v>
      </c>
      <c r="B948" t="e" vm="831">
        <v>#VALUE!</v>
      </c>
      <c r="C948" s="44" cm="1">
        <f t="array" ref="C948">_FV(B948,"Fechamento anterior",TRUE)</f>
        <v>36.26</v>
      </c>
    </row>
    <row r="949" spans="1:3">
      <c r="A949" t="s">
        <v>775</v>
      </c>
      <c r="B949" t="e" vm="832">
        <v>#VALUE!</v>
      </c>
      <c r="C949" s="44" cm="1">
        <f t="array" ref="C949">_FV(B949,"Fechamento anterior",TRUE)</f>
        <v>114.7</v>
      </c>
    </row>
    <row r="950" spans="1:3">
      <c r="A950" t="s">
        <v>776</v>
      </c>
      <c r="B950" t="e" vm="833">
        <v>#VALUE!</v>
      </c>
      <c r="C950" s="44" cm="1">
        <f t="array" ref="C950">_FV(B950,"Fechamento anterior",TRUE)</f>
        <v>83.61</v>
      </c>
    </row>
    <row r="951" spans="1:3">
      <c r="A951" t="s">
        <v>777</v>
      </c>
      <c r="B951" t="e" vm="834">
        <v>#VALUE!</v>
      </c>
      <c r="C951" s="44" cm="1">
        <f t="array" ref="C951">_FV(B951,"Fechamento anterior",TRUE)</f>
        <v>170.32</v>
      </c>
    </row>
    <row r="952" spans="1:3">
      <c r="A952" t="s">
        <v>778</v>
      </c>
      <c r="B952" t="e" vm="835">
        <v>#VALUE!</v>
      </c>
      <c r="C952" s="44" cm="1">
        <f t="array" ref="C952">_FV(B952,"Fechamento anterior",TRUE)</f>
        <v>160.44</v>
      </c>
    </row>
    <row r="953" spans="1:3">
      <c r="A953" t="s">
        <v>779</v>
      </c>
      <c r="B953" t="e" vm="836">
        <v>#VALUE!</v>
      </c>
      <c r="C953" s="44" cm="1">
        <f t="array" ref="C953">_FV(B953,"Fechamento anterior",TRUE)</f>
        <v>95</v>
      </c>
    </row>
    <row r="954" spans="1:3">
      <c r="A954" t="s">
        <v>780</v>
      </c>
      <c r="B954" t="s">
        <v>780</v>
      </c>
      <c r="C954" s="44" t="e" cm="1" vm="1">
        <f t="array" ref="C954">_FV(B954,"Fechamento anterior",TRUE)</f>
        <v>#VALUE!</v>
      </c>
    </row>
    <row r="955" spans="1:3">
      <c r="A955" t="s">
        <v>781</v>
      </c>
      <c r="B955" t="e" vm="837">
        <v>#VALUE!</v>
      </c>
      <c r="C955" s="44" cm="1">
        <f t="array" ref="C955">_FV(B955,"Fechamento anterior",TRUE)</f>
        <v>321.60000000000002</v>
      </c>
    </row>
    <row r="956" spans="1:3">
      <c r="A956" t="s">
        <v>782</v>
      </c>
      <c r="B956" t="e" vm="838">
        <v>#VALUE!</v>
      </c>
      <c r="C956" s="44" cm="1">
        <f t="array" ref="C956">_FV(B956,"Fechamento anterior",TRUE)</f>
        <v>137.34</v>
      </c>
    </row>
    <row r="957" spans="1:3">
      <c r="A957" t="s">
        <v>783</v>
      </c>
      <c r="B957" t="e" vm="839">
        <v>#VALUE!</v>
      </c>
      <c r="C957" s="44" cm="1">
        <f t="array" ref="C957">_FV(B957,"Fechamento anterior",TRUE)</f>
        <v>13.33</v>
      </c>
    </row>
    <row r="958" spans="1:3">
      <c r="A958" t="s">
        <v>784</v>
      </c>
      <c r="B958" t="e" vm="840">
        <v>#VALUE!</v>
      </c>
      <c r="C958" s="44" cm="1">
        <f t="array" ref="C958">_FV(B958,"Fechamento anterior",TRUE)</f>
        <v>160.16</v>
      </c>
    </row>
    <row r="959" spans="1:3">
      <c r="A959" t="s">
        <v>785</v>
      </c>
      <c r="B959" t="e" vm="841">
        <v>#VALUE!</v>
      </c>
      <c r="C959" s="44" cm="1">
        <f t="array" ref="C959">_FV(B959,"Fechamento anterior",TRUE)</f>
        <v>22.14</v>
      </c>
    </row>
    <row r="960" spans="1:3">
      <c r="A960" t="s">
        <v>786</v>
      </c>
      <c r="B960" t="e" vm="842">
        <v>#VALUE!</v>
      </c>
      <c r="C960" s="44" cm="1">
        <f t="array" ref="C960">_FV(B960,"Fechamento anterior",TRUE)</f>
        <v>346.68</v>
      </c>
    </row>
    <row r="961" spans="1:3">
      <c r="A961" t="s">
        <v>787</v>
      </c>
      <c r="B961" t="e" vm="843">
        <v>#VALUE!</v>
      </c>
      <c r="C961" s="44" cm="1">
        <f t="array" ref="C961">_FV(B961,"Fechamento anterior",TRUE)</f>
        <v>46.66</v>
      </c>
    </row>
    <row r="962" spans="1:3">
      <c r="A962" t="s">
        <v>24</v>
      </c>
      <c r="B962" t="e" vm="844">
        <v>#VALUE!</v>
      </c>
      <c r="C962" s="44" cm="1">
        <f t="array" ref="C962">_FV(B962,"Fechamento anterior",TRUE)</f>
        <v>50.65</v>
      </c>
    </row>
    <row r="963" spans="1:3">
      <c r="A963" t="s">
        <v>788</v>
      </c>
      <c r="B963" t="e" vm="845">
        <v>#VALUE!</v>
      </c>
      <c r="C963" s="44" cm="1">
        <f t="array" ref="C963">_FV(B963,"Fechamento anterior",TRUE)</f>
        <v>339.66</v>
      </c>
    </row>
    <row r="964" spans="1:3">
      <c r="A964" t="s">
        <v>789</v>
      </c>
      <c r="B964" t="e" vm="846">
        <v>#VALUE!</v>
      </c>
      <c r="C964" s="44" cm="1">
        <f t="array" ref="C964">_FV(B964,"Fechamento anterior",TRUE)</f>
        <v>45.69</v>
      </c>
    </row>
    <row r="965" spans="1:3">
      <c r="A965" t="s">
        <v>928</v>
      </c>
      <c r="B965" t="s">
        <v>928</v>
      </c>
      <c r="C965" s="44" t="e" cm="1" vm="1">
        <f t="array" ref="C965">_FV(B965,"Fechamento anterior",TRUE)</f>
        <v>#VALUE!</v>
      </c>
    </row>
    <row r="966" spans="1:3">
      <c r="A966" t="s">
        <v>927</v>
      </c>
      <c r="B966" t="s">
        <v>927</v>
      </c>
      <c r="C966" s="44" t="e" cm="1" vm="1">
        <f t="array" ref="C966">_FV(B966,"Fechamento anterior",TRUE)</f>
        <v>#VALUE!</v>
      </c>
    </row>
    <row r="967" spans="1:3">
      <c r="A967" t="s">
        <v>790</v>
      </c>
      <c r="B967" t="e" vm="847">
        <v>#VALUE!</v>
      </c>
      <c r="C967" s="44" cm="1">
        <f t="array" ref="C967">_FV(B967,"Fechamento anterior",TRUE)</f>
        <v>58.62</v>
      </c>
    </row>
    <row r="968" spans="1:3">
      <c r="A968" t="s">
        <v>791</v>
      </c>
      <c r="B968" t="e" vm="848">
        <v>#VALUE!</v>
      </c>
      <c r="C968" s="44" cm="1">
        <f t="array" ref="C968">_FV(B968,"Fechamento anterior",TRUE)</f>
        <v>5.81</v>
      </c>
    </row>
    <row r="969" spans="1:3">
      <c r="A969" t="s">
        <v>792</v>
      </c>
      <c r="B969" t="e" vm="849">
        <v>#VALUE!</v>
      </c>
      <c r="C969" s="44" cm="1">
        <f t="array" ref="C969">_FV(B969,"Fechamento anterior",TRUE)</f>
        <v>232.5</v>
      </c>
    </row>
    <row r="970" spans="1:3">
      <c r="A970" t="s">
        <v>890</v>
      </c>
      <c r="B970" t="s">
        <v>890</v>
      </c>
      <c r="C970" s="44" t="e" cm="1" vm="1">
        <f t="array" ref="C970">_FV(B970,"Fechamento anterior",TRUE)</f>
        <v>#VALUE!</v>
      </c>
    </row>
    <row r="971" spans="1:3">
      <c r="A971" t="s">
        <v>937</v>
      </c>
      <c r="B971" t="s">
        <v>937</v>
      </c>
      <c r="C971" s="44" t="e" cm="1" vm="1">
        <f t="array" ref="C971">_FV(B971,"Fechamento anterior",TRUE)</f>
        <v>#VALUE!</v>
      </c>
    </row>
    <row r="972" spans="1:3">
      <c r="A972" t="s">
        <v>793</v>
      </c>
      <c r="B972" t="s">
        <v>793</v>
      </c>
      <c r="C972" s="44" t="e" cm="1" vm="1">
        <f t="array" ref="C972">_FV(B972,"Fechamento anterior",TRUE)</f>
        <v>#VALUE!</v>
      </c>
    </row>
    <row r="973" spans="1:3">
      <c r="A973" t="s">
        <v>794</v>
      </c>
      <c r="B973" t="e" vm="850">
        <v>#VALUE!</v>
      </c>
      <c r="C973" s="44" cm="1">
        <f t="array" ref="C973">_FV(B973,"Fechamento anterior",TRUE)</f>
        <v>38.76</v>
      </c>
    </row>
    <row r="974" spans="1:3">
      <c r="A974" t="s">
        <v>795</v>
      </c>
      <c r="B974" t="e" vm="851">
        <v>#VALUE!</v>
      </c>
      <c r="C974" s="44" cm="1">
        <f t="array" ref="C974">_FV(B974,"Fechamento anterior",TRUE)</f>
        <v>25.84</v>
      </c>
    </row>
    <row r="975" spans="1:3">
      <c r="A975" t="s">
        <v>796</v>
      </c>
      <c r="B975" t="e" vm="852">
        <v>#VALUE!</v>
      </c>
      <c r="C975" s="44" cm="1">
        <f t="array" ref="C975">_FV(B975,"Fechamento anterior",TRUE)</f>
        <v>166.26</v>
      </c>
    </row>
    <row r="976" spans="1:3">
      <c r="A976" t="s">
        <v>797</v>
      </c>
      <c r="B976" t="e" vm="853">
        <v>#VALUE!</v>
      </c>
      <c r="C976" s="44" cm="1">
        <f t="array" ref="C976">_FV(B976,"Fechamento anterior",TRUE)</f>
        <v>25.38</v>
      </c>
    </row>
    <row r="977" spans="1:3">
      <c r="A977" t="s">
        <v>798</v>
      </c>
      <c r="B977" t="e" vm="854">
        <v>#VALUE!</v>
      </c>
      <c r="C977" s="44" cm="1">
        <f t="array" ref="C977">_FV(B977,"Fechamento anterior",TRUE)</f>
        <v>19.66</v>
      </c>
    </row>
    <row r="978" spans="1:3">
      <c r="A978" t="s">
        <v>799</v>
      </c>
      <c r="B978" t="e" vm="855">
        <v>#VALUE!</v>
      </c>
      <c r="C978" s="44" cm="1">
        <f t="array" ref="C978">_FV(B978,"Fechamento anterior",TRUE)</f>
        <v>153.22</v>
      </c>
    </row>
    <row r="979" spans="1:3">
      <c r="A979" t="s">
        <v>800</v>
      </c>
      <c r="B979" t="e" vm="856">
        <v>#VALUE!</v>
      </c>
      <c r="C979" s="44" cm="1">
        <f t="array" ref="C979">_FV(B979,"Fechamento anterior",TRUE)</f>
        <v>32.25</v>
      </c>
    </row>
    <row r="980" spans="1:3">
      <c r="A980" t="s">
        <v>801</v>
      </c>
      <c r="B980" t="e" vm="857">
        <v>#VALUE!</v>
      </c>
      <c r="C980" s="44" cm="1">
        <f t="array" ref="C980">_FV(B980,"Fechamento anterior",TRUE)</f>
        <v>4.4000000000000004</v>
      </c>
    </row>
    <row r="981" spans="1:3">
      <c r="A981" t="s">
        <v>802</v>
      </c>
      <c r="B981" t="e" vm="858">
        <v>#VALUE!</v>
      </c>
      <c r="C981" s="44" cm="1">
        <f t="array" ref="C981">_FV(B981,"Fechamento anterior",TRUE)</f>
        <v>57.02</v>
      </c>
    </row>
    <row r="982" spans="1:3">
      <c r="A982" t="s">
        <v>803</v>
      </c>
      <c r="B982" t="e" vm="859">
        <v>#VALUE!</v>
      </c>
      <c r="C982" s="44" cm="1">
        <f t="array" ref="C982">_FV(B982,"Fechamento anterior",TRUE)</f>
        <v>8.9700000000000006</v>
      </c>
    </row>
    <row r="983" spans="1:3">
      <c r="A983" t="s">
        <v>804</v>
      </c>
      <c r="B983" t="e" vm="860">
        <v>#VALUE!</v>
      </c>
      <c r="C983" s="44" cm="1">
        <f t="array" ref="C983">_FV(B983,"Fechamento anterior",TRUE)</f>
        <v>22.99</v>
      </c>
    </row>
    <row r="984" spans="1:3">
      <c r="A984" t="s">
        <v>966</v>
      </c>
      <c r="B984" t="e" vm="861">
        <v>#VALUE!</v>
      </c>
      <c r="C984" s="44" cm="1">
        <f t="array" ref="C984">_FV(B984,"Fechamento anterior",TRUE)</f>
        <v>91.07</v>
      </c>
    </row>
    <row r="985" spans="1:3">
      <c r="A985" t="s">
        <v>805</v>
      </c>
      <c r="B985" t="e" vm="862">
        <v>#VALUE!</v>
      </c>
      <c r="C985" s="44" cm="1">
        <f t="array" ref="C985">_FV(B985,"Fechamento anterior",TRUE)</f>
        <v>38.07</v>
      </c>
    </row>
    <row r="986" spans="1:3">
      <c r="A986" t="s">
        <v>806</v>
      </c>
      <c r="B986" t="e" vm="863">
        <v>#VALUE!</v>
      </c>
      <c r="C986" s="44" cm="1">
        <f t="array" ref="C986">_FV(B986,"Fechamento anterior",TRUE)</f>
        <v>44.95</v>
      </c>
    </row>
    <row r="987" spans="1:3">
      <c r="A987" t="s">
        <v>955</v>
      </c>
      <c r="B987" t="e" vm="864">
        <v>#VALUE!</v>
      </c>
      <c r="C987" s="44" cm="1">
        <f t="array" ref="C987">_FV(B987,"Fechamento anterior",TRUE)</f>
        <v>89.4</v>
      </c>
    </row>
    <row r="988" spans="1:3">
      <c r="A988" t="s">
        <v>955</v>
      </c>
      <c r="B988" t="e" vm="864">
        <v>#VALUE!</v>
      </c>
      <c r="C988" s="44" cm="1">
        <f t="array" ref="C988">_FV(B988,"Fechamento anterior",TRUE)</f>
        <v>89.4</v>
      </c>
    </row>
    <row r="989" spans="1:3">
      <c r="A989" t="s">
        <v>1002</v>
      </c>
      <c r="B989" t="e" vm="865">
        <v>#VALUE!</v>
      </c>
      <c r="C989" s="44" cm="1">
        <f t="array" ref="C989">_FV(B989,"Fechamento anterior",TRUE)</f>
        <v>9.89</v>
      </c>
    </row>
    <row r="990" spans="1:3">
      <c r="A990" t="s">
        <v>972</v>
      </c>
      <c r="B990" t="e" vm="866">
        <v>#VALUE!</v>
      </c>
      <c r="C990" s="44" cm="1">
        <f t="array" ref="C990">_FV(B990,"Fechamento anterior",TRUE)</f>
        <v>85.35</v>
      </c>
    </row>
    <row r="991" spans="1:3">
      <c r="A991" t="s">
        <v>1004</v>
      </c>
      <c r="B991" t="e" vm="867">
        <v>#VALUE!</v>
      </c>
      <c r="C991" s="44" cm="1">
        <f t="array" ref="C991">_FV(B991,"Fechamento anterior",TRUE)</f>
        <v>6.13</v>
      </c>
    </row>
    <row r="992" spans="1:3">
      <c r="A992" t="s">
        <v>807</v>
      </c>
      <c r="B992" t="e" vm="868">
        <v>#VALUE!</v>
      </c>
      <c r="C992" s="44" cm="1">
        <f t="array" ref="C992">_FV(B992,"Fechamento anterior",TRUE)</f>
        <v>73.12</v>
      </c>
    </row>
    <row r="993" spans="1:3">
      <c r="A993" t="s">
        <v>1003</v>
      </c>
      <c r="B993" t="e" vm="869">
        <v>#VALUE!</v>
      </c>
      <c r="C993" s="44" cm="1">
        <f t="array" ref="C993">_FV(B993,"Fechamento anterior",TRUE)</f>
        <v>112.15</v>
      </c>
    </row>
    <row r="994" spans="1:3">
      <c r="A994" t="s">
        <v>25</v>
      </c>
      <c r="B994" t="e" vm="870">
        <v>#VALUE!</v>
      </c>
      <c r="C994" s="44" cm="1">
        <f t="array" ref="C994">_FV(B994,"Fechamento anterior",TRUE)</f>
        <v>48.9</v>
      </c>
    </row>
    <row r="995" spans="1:3">
      <c r="A995" t="s">
        <v>808</v>
      </c>
      <c r="B995" t="e" vm="871">
        <v>#VALUE!</v>
      </c>
      <c r="C995" s="44" cm="1">
        <f t="array" ref="C995">_FV(B995,"Fechamento anterior",TRUE)</f>
        <v>16.7</v>
      </c>
    </row>
    <row r="996" spans="1:3">
      <c r="A996" t="s">
        <v>809</v>
      </c>
      <c r="B996" t="e" vm="872">
        <v>#VALUE!</v>
      </c>
      <c r="C996" s="44" cm="1">
        <f t="array" ref="C996">_FV(B996,"Fechamento anterior",TRUE)</f>
        <v>427.99</v>
      </c>
    </row>
    <row r="997" spans="1:3">
      <c r="A997" t="s">
        <v>810</v>
      </c>
      <c r="B997" t="e" vm="873">
        <v>#VALUE!</v>
      </c>
      <c r="C997" s="44" cm="1">
        <f t="array" ref="C997">_FV(B997,"Fechamento anterior",TRUE)</f>
        <v>42.38</v>
      </c>
    </row>
    <row r="998" spans="1:3">
      <c r="A998" t="s">
        <v>811</v>
      </c>
      <c r="B998" t="e" vm="874">
        <v>#VALUE!</v>
      </c>
      <c r="C998" s="44" cm="1">
        <f t="array" ref="C998">_FV(B998,"Fechamento anterior",TRUE)</f>
        <v>247.5</v>
      </c>
    </row>
    <row r="999" spans="1:3">
      <c r="A999" t="s">
        <v>812</v>
      </c>
      <c r="B999" t="e" vm="875">
        <v>#VALUE!</v>
      </c>
      <c r="C999" s="44" cm="1">
        <f t="array" ref="C999">_FV(B999,"Fechamento anterior",TRUE)</f>
        <v>681.6</v>
      </c>
    </row>
    <row r="1000" spans="1:3">
      <c r="A1000" t="s">
        <v>813</v>
      </c>
      <c r="B1000" t="e" vm="876">
        <v>#VALUE!</v>
      </c>
      <c r="C1000" s="44" cm="1">
        <f t="array" ref="C1000">_FV(B1000,"Fechamento anterior",TRUE)</f>
        <v>430.76</v>
      </c>
    </row>
    <row r="1001" spans="1:3">
      <c r="A1001" t="s">
        <v>814</v>
      </c>
      <c r="B1001" t="s">
        <v>814</v>
      </c>
      <c r="C1001" s="44" t="e" cm="1" vm="1">
        <f t="array" ref="C1001">_FV(B1001,"Fechamento anterior",TRUE)</f>
        <v>#VALUE!</v>
      </c>
    </row>
    <row r="1002" spans="1:3">
      <c r="A1002" t="s">
        <v>815</v>
      </c>
      <c r="B1002" t="e" vm="877">
        <v>#VALUE!</v>
      </c>
      <c r="C1002" s="44" cm="1">
        <f t="array" ref="C1002">_FV(B1002,"Fechamento anterior",TRUE)</f>
        <v>10.72</v>
      </c>
    </row>
    <row r="1003" spans="1:3">
      <c r="A1003" t="s">
        <v>816</v>
      </c>
      <c r="B1003" t="e" vm="878">
        <v>#VALUE!</v>
      </c>
      <c r="C1003" s="44" cm="1">
        <f t="array" ref="C1003">_FV(B1003,"Fechamento anterior",TRUE)</f>
        <v>81</v>
      </c>
    </row>
    <row r="1004" spans="1:3">
      <c r="A1004" t="s">
        <v>817</v>
      </c>
      <c r="B1004" t="e" vm="879">
        <v>#VALUE!</v>
      </c>
      <c r="C1004" s="44" cm="1">
        <f t="array" ref="C1004">_FV(B1004,"Fechamento anterior",TRUE)</f>
        <v>323.5</v>
      </c>
    </row>
    <row r="1005" spans="1:3">
      <c r="A1005" t="s">
        <v>818</v>
      </c>
      <c r="B1005" t="e" vm="880">
        <v>#VALUE!</v>
      </c>
      <c r="C1005" s="44" cm="1">
        <f t="array" ref="C1005">_FV(B1005,"Fechamento anterior",TRUE)</f>
        <v>215.16</v>
      </c>
    </row>
    <row r="1006" spans="1:3">
      <c r="A1006" t="s">
        <v>819</v>
      </c>
      <c r="B1006" t="e" vm="881">
        <v>#VALUE!</v>
      </c>
      <c r="C1006" s="44" cm="1">
        <f t="array" ref="C1006">_FV(B1006,"Fechamento anterior",TRUE)</f>
        <v>320</v>
      </c>
    </row>
    <row r="1007" spans="1:3">
      <c r="A1007" t="s">
        <v>819</v>
      </c>
      <c r="B1007" t="e" vm="881">
        <v>#VALUE!</v>
      </c>
      <c r="C1007" s="44" cm="1">
        <f t="array" ref="C1007">_FV(B1007,"Fechamento anterior",TRUE)</f>
        <v>320</v>
      </c>
    </row>
    <row r="1008" spans="1:3">
      <c r="A1008" t="s">
        <v>820</v>
      </c>
      <c r="B1008" t="e" vm="882">
        <v>#VALUE!</v>
      </c>
      <c r="C1008" s="44" cm="1">
        <f t="array" ref="C1008">_FV(B1008,"Fechamento anterior",TRUE)</f>
        <v>140.84</v>
      </c>
    </row>
    <row r="1009" spans="1:3">
      <c r="A1009" t="s">
        <v>821</v>
      </c>
      <c r="B1009" t="e" vm="883">
        <v>#VALUE!</v>
      </c>
      <c r="C1009" s="44" cm="1">
        <f t="array" ref="C1009">_FV(B1009,"Fechamento anterior",TRUE)</f>
        <v>29.01</v>
      </c>
    </row>
    <row r="1010" spans="1:3">
      <c r="A1010" t="s">
        <v>822</v>
      </c>
      <c r="B1010" t="e" vm="884">
        <v>#VALUE!</v>
      </c>
      <c r="C1010" s="44" cm="1">
        <f t="array" ref="C1010">_FV(B1010,"Fechamento anterior",TRUE)</f>
        <v>302.7</v>
      </c>
    </row>
    <row r="1011" spans="1:3">
      <c r="A1011" t="s">
        <v>823</v>
      </c>
      <c r="B1011" t="e" vm="885">
        <v>#VALUE!</v>
      </c>
      <c r="C1011" s="44" cm="1">
        <f t="array" ref="C1011">_FV(B1011,"Fechamento anterior",TRUE)</f>
        <v>239.28</v>
      </c>
    </row>
    <row r="1012" spans="1:3">
      <c r="A1012" t="s">
        <v>824</v>
      </c>
      <c r="B1012" t="e" vm="886">
        <v>#VALUE!</v>
      </c>
      <c r="C1012" s="44" cm="1">
        <f t="array" ref="C1012">_FV(B1012,"Fechamento anterior",TRUE)</f>
        <v>576.42999999999995</v>
      </c>
    </row>
    <row r="1013" spans="1:3">
      <c r="A1013" t="s">
        <v>825</v>
      </c>
      <c r="B1013" t="e" vm="887">
        <v>#VALUE!</v>
      </c>
      <c r="C1013" s="44" cm="1">
        <f t="array" ref="C1013">_FV(B1013,"Fechamento anterior",TRUE)</f>
        <v>39.68</v>
      </c>
    </row>
    <row r="1014" spans="1:3">
      <c r="A1014" t="s">
        <v>826</v>
      </c>
      <c r="B1014" t="e" vm="888">
        <v>#VALUE!</v>
      </c>
      <c r="C1014" s="44" cm="1">
        <f t="array" ref="C1014">_FV(B1014,"Fechamento anterior",TRUE)</f>
        <v>52.3</v>
      </c>
    </row>
    <row r="1015" spans="1:3">
      <c r="A1015" t="s">
        <v>827</v>
      </c>
      <c r="B1015" t="e" vm="889">
        <v>#VALUE!</v>
      </c>
      <c r="C1015" s="44" cm="1">
        <f t="array" ref="C1015">_FV(B1015,"Fechamento anterior",TRUE)</f>
        <v>36.4</v>
      </c>
    </row>
    <row r="1016" spans="1:3">
      <c r="A1016" t="s">
        <v>828</v>
      </c>
      <c r="B1016" t="s">
        <v>828</v>
      </c>
      <c r="C1016" s="44" t="e" cm="1" vm="1">
        <f t="array" ref="C1016">_FV(B1016,"Fechamento anterior",TRUE)</f>
        <v>#VALUE!</v>
      </c>
    </row>
    <row r="1017" spans="1:3">
      <c r="A1017" t="s">
        <v>829</v>
      </c>
      <c r="B1017" t="e" vm="890">
        <v>#VALUE!</v>
      </c>
      <c r="C1017" s="44" cm="1">
        <f t="array" ref="C1017">_FV(B1017,"Fechamento anterior",TRUE)</f>
        <v>102.09</v>
      </c>
    </row>
    <row r="1018" spans="1:3">
      <c r="A1018" t="s">
        <v>830</v>
      </c>
      <c r="B1018" t="e" vm="891">
        <v>#VALUE!</v>
      </c>
      <c r="C1018" s="44" cm="1">
        <f t="array" ref="C1018">_FV(B1018,"Fechamento anterior",TRUE)</f>
        <v>156.71</v>
      </c>
    </row>
    <row r="1019" spans="1:3">
      <c r="A1019" t="s">
        <v>831</v>
      </c>
      <c r="B1019" t="e" vm="892">
        <v>#VALUE!</v>
      </c>
      <c r="C1019" s="44" cm="1">
        <f t="array" ref="C1019">_FV(B1019,"Fechamento anterior",TRUE)</f>
        <v>229.54</v>
      </c>
    </row>
    <row r="1020" spans="1:3">
      <c r="A1020" t="s">
        <v>832</v>
      </c>
      <c r="B1020" t="e" vm="893">
        <v>#VALUE!</v>
      </c>
      <c r="C1020" s="44" cm="1">
        <f t="array" ref="C1020">_FV(B1020,"Fechamento anterior",TRUE)</f>
        <v>49.1</v>
      </c>
    </row>
    <row r="1021" spans="1:3">
      <c r="A1021" t="s">
        <v>833</v>
      </c>
      <c r="B1021" t="e" vm="894">
        <v>#VALUE!</v>
      </c>
      <c r="C1021" s="44" cm="1">
        <f t="array" ref="C1021">_FV(B1021,"Fechamento anterior",TRUE)</f>
        <v>8.39</v>
      </c>
    </row>
    <row r="1022" spans="1:3">
      <c r="A1022" t="s">
        <v>834</v>
      </c>
      <c r="B1022" t="e" vm="895">
        <v>#VALUE!</v>
      </c>
      <c r="C1022" s="44" cm="1">
        <f t="array" ref="C1022">_FV(B1022,"Fechamento anterior",TRUE)</f>
        <v>324.55</v>
      </c>
    </row>
    <row r="1023" spans="1:3">
      <c r="A1023" t="s">
        <v>835</v>
      </c>
      <c r="B1023" t="e" vm="896">
        <v>#VALUE!</v>
      </c>
      <c r="C1023" s="44" cm="1">
        <f t="array" ref="C1023">_FV(B1023,"Fechamento anterior",TRUE)</f>
        <v>24.11</v>
      </c>
    </row>
    <row r="1024" spans="1:3">
      <c r="A1024" t="s">
        <v>836</v>
      </c>
      <c r="B1024" t="e" vm="897">
        <v>#VALUE!</v>
      </c>
      <c r="C1024" s="44" cm="1">
        <f t="array" ref="C1024">_FV(B1024,"Fechamento anterior",TRUE)</f>
        <v>434.27</v>
      </c>
    </row>
    <row r="1025" spans="1:3">
      <c r="A1025" t="s">
        <v>882</v>
      </c>
      <c r="B1025" t="e" vm="898">
        <v>#VALUE!</v>
      </c>
      <c r="C1025" s="44" cm="1">
        <f t="array" ref="C1025">_FV(B1025,"Fechamento anterior",TRUE)</f>
        <v>1144.2294999999999</v>
      </c>
    </row>
    <row r="1026" spans="1:3">
      <c r="A1026" t="s">
        <v>837</v>
      </c>
      <c r="B1026" t="e" vm="899">
        <v>#VALUE!</v>
      </c>
      <c r="C1026" s="44" cm="1">
        <f t="array" ref="C1026">_FV(B1026,"Fechamento anterior",TRUE)</f>
        <v>48.86</v>
      </c>
    </row>
    <row r="1027" spans="1:3">
      <c r="A1027" t="s">
        <v>838</v>
      </c>
      <c r="B1027" t="e" vm="900">
        <v>#VALUE!</v>
      </c>
      <c r="C1027" s="44" cm="1">
        <f t="array" ref="C1027">_FV(B1027,"Fechamento anterior",TRUE)</f>
        <v>74.78</v>
      </c>
    </row>
    <row r="1028" spans="1:3">
      <c r="A1028" t="s">
        <v>839</v>
      </c>
      <c r="B1028" t="e" vm="901">
        <v>#VALUE!</v>
      </c>
      <c r="C1028" s="44" cm="1">
        <f t="array" ref="C1028">_FV(B1028,"Fechamento anterior",TRUE)</f>
        <v>30.63</v>
      </c>
    </row>
    <row r="1029" spans="1:3">
      <c r="A1029" t="s">
        <v>11</v>
      </c>
      <c r="B1029" t="e" vm="902">
        <v>#VALUE!</v>
      </c>
      <c r="C1029" s="44" cm="1">
        <f t="array" ref="C1029">_FV(B1029,"Fechamento anterior",TRUE)</f>
        <v>5.81</v>
      </c>
    </row>
    <row r="1030" spans="1:3">
      <c r="A1030" t="s">
        <v>892</v>
      </c>
      <c r="B1030" t="e" vm="903">
        <v>#VALUE!</v>
      </c>
      <c r="C1030" s="44" cm="1">
        <f t="array" ref="C1030">_FV(B1030,"Fechamento anterior",TRUE)</f>
        <v>104.7</v>
      </c>
    </row>
    <row r="1031" spans="1:3">
      <c r="A1031" t="s">
        <v>840</v>
      </c>
      <c r="B1031" t="e" vm="904">
        <v>#VALUE!</v>
      </c>
      <c r="C1031" s="44" cm="1">
        <f t="array" ref="C1031">_FV(B1031,"Fechamento anterior",TRUE)</f>
        <v>66.38</v>
      </c>
    </row>
    <row r="1032" spans="1:3">
      <c r="A1032" t="s">
        <v>841</v>
      </c>
      <c r="B1032" t="e" vm="905">
        <v>#VALUE!</v>
      </c>
      <c r="C1032" s="44" cm="1">
        <f t="array" ref="C1032">_FV(B1032,"Fechamento anterior",TRUE)</f>
        <v>144.66</v>
      </c>
    </row>
    <row r="1033" spans="1:3">
      <c r="A1033" t="s">
        <v>842</v>
      </c>
      <c r="B1033" t="s">
        <v>842</v>
      </c>
      <c r="C1033" s="44" t="e" cm="1" vm="1">
        <f t="array" ref="C1033">_FV(B1033,"Fechamento anterior",TRUE)</f>
        <v>#VALUE!</v>
      </c>
    </row>
    <row r="1034" spans="1:3">
      <c r="A1034" t="s">
        <v>843</v>
      </c>
      <c r="B1034" t="e" vm="906">
        <v>#VALUE!</v>
      </c>
      <c r="C1034" s="44" cm="1">
        <f t="array" ref="C1034">_FV(B1034,"Fechamento anterior",TRUE)</f>
        <v>379</v>
      </c>
    </row>
    <row r="1035" spans="1:3">
      <c r="A1035" t="s">
        <v>874</v>
      </c>
      <c r="B1035" t="e" vm="907">
        <v>#VALUE!</v>
      </c>
      <c r="C1035" s="44" cm="1">
        <f t="array" ref="C1035">_FV(B1035,"Fechamento anterior",TRUE)</f>
        <v>122.92</v>
      </c>
    </row>
    <row r="1036" spans="1:3">
      <c r="A1036" t="s">
        <v>930</v>
      </c>
      <c r="B1036" t="e" vm="908">
        <v>#VALUE!</v>
      </c>
      <c r="C1036" s="44" cm="1">
        <f t="array" ref="C1036">_FV(B1036,"Fechamento anterior",TRUE)</f>
        <v>11.88</v>
      </c>
    </row>
    <row r="1037" spans="1:3">
      <c r="A1037" t="s">
        <v>933</v>
      </c>
      <c r="B1037" t="e" vm="909">
        <v>#VALUE!</v>
      </c>
      <c r="C1037" s="44" cm="1">
        <f t="array" ref="C1037">_FV(B1037,"Fechamento anterior",TRUE)</f>
        <v>5.88</v>
      </c>
    </row>
    <row r="1038" spans="1:3">
      <c r="A1038" t="s">
        <v>844</v>
      </c>
      <c r="B1038" t="e" vm="910">
        <v>#VALUE!</v>
      </c>
      <c r="C1038" s="44" cm="1">
        <f t="array" ref="C1038">_FV(B1038,"Fechamento anterior",TRUE)</f>
        <v>91.75</v>
      </c>
    </row>
    <row r="1039" spans="1:3">
      <c r="A1039" t="s">
        <v>967</v>
      </c>
      <c r="B1039" t="e" vm="911">
        <v>#VALUE!</v>
      </c>
      <c r="C1039" s="44" cm="1">
        <f t="array" ref="C1039">_FV(B1039,"Fechamento anterior",TRUE)</f>
        <v>86.69</v>
      </c>
    </row>
    <row r="1040" spans="1:3">
      <c r="A1040" t="s">
        <v>997</v>
      </c>
      <c r="B1040" t="e" vm="912">
        <v>#VALUE!</v>
      </c>
      <c r="C1040" s="44" cm="1">
        <f t="array" ref="C1040">_FV(B1040,"Fechamento anterior",TRUE)</f>
        <v>101.98</v>
      </c>
    </row>
    <row r="1041" spans="1:3">
      <c r="A1041" t="s">
        <v>845</v>
      </c>
      <c r="B1041" t="e" vm="913">
        <v>#VALUE!</v>
      </c>
      <c r="C1041" s="44" cm="1">
        <f t="array" ref="C1041">_FV(B1041,"Fechamento anterior",TRUE)</f>
        <v>112.32</v>
      </c>
    </row>
    <row r="1042" spans="1:3">
      <c r="A1042" t="s">
        <v>845</v>
      </c>
      <c r="B1042" t="e" vm="913">
        <v>#VALUE!</v>
      </c>
      <c r="C1042" s="44" cm="1">
        <f t="array" ref="C1042">_FV(B1042,"Fechamento anterior",TRUE)</f>
        <v>112.32</v>
      </c>
    </row>
    <row r="1043" spans="1:3">
      <c r="A1043" t="s">
        <v>845</v>
      </c>
      <c r="B1043" t="e" vm="913">
        <v>#VALUE!</v>
      </c>
      <c r="C1043" s="44" cm="1">
        <f t="array" ref="C1043">_FV(B1043,"Fechamento anterior",TRUE)</f>
        <v>112.32</v>
      </c>
    </row>
    <row r="1044" spans="1:3">
      <c r="A1044" t="s">
        <v>846</v>
      </c>
      <c r="B1044" t="e" vm="914">
        <v>#VALUE!</v>
      </c>
      <c r="C1044" s="44" cm="1">
        <f t="array" ref="C1044">_FV(B1044,"Fechamento anterior",TRUE)</f>
        <v>165.9</v>
      </c>
    </row>
    <row r="1045" spans="1:3">
      <c r="A1045" t="s">
        <v>847</v>
      </c>
      <c r="B1045" t="e" vm="915">
        <v>#VALUE!</v>
      </c>
      <c r="C1045" s="44" cm="1">
        <f t="array" ref="C1045">_FV(B1045,"Fechamento anterior",TRUE)</f>
        <v>55.8</v>
      </c>
    </row>
    <row r="1046" spans="1:3">
      <c r="A1046" t="s">
        <v>916</v>
      </c>
      <c r="B1046" t="s">
        <v>916</v>
      </c>
      <c r="C1046" s="44" t="e" cm="1" vm="1">
        <f t="array" ref="C1046">_FV(B1046,"Fechamento anterior",TRUE)</f>
        <v>#VALUE!</v>
      </c>
    </row>
    <row r="1047" spans="1:3">
      <c r="A1047" t="s">
        <v>848</v>
      </c>
      <c r="B1047" t="e" vm="916">
        <v>#VALUE!</v>
      </c>
      <c r="C1047" s="44" cm="1">
        <f t="array" ref="C1047">_FV(B1047,"Fechamento anterior",TRUE)</f>
        <v>10.74</v>
      </c>
    </row>
    <row r="1048" spans="1:3">
      <c r="A1048" t="s">
        <v>849</v>
      </c>
      <c r="B1048" t="e" vm="917">
        <v>#VALUE!</v>
      </c>
      <c r="C1048" s="44" cm="1">
        <f t="array" ref="C1048">_FV(B1048,"Fechamento anterior",TRUE)</f>
        <v>352.63</v>
      </c>
    </row>
    <row r="1049" spans="1:3">
      <c r="A1049" t="s">
        <v>850</v>
      </c>
      <c r="B1049" t="e" vm="918">
        <v>#VALUE!</v>
      </c>
      <c r="C1049" s="44" cm="1">
        <f t="array" ref="C1049">_FV(B1049,"Fechamento anterior",TRUE)</f>
        <v>157.28</v>
      </c>
    </row>
    <row r="1050" spans="1:3">
      <c r="A1050" t="s">
        <v>851</v>
      </c>
      <c r="B1050" t="e" vm="919">
        <v>#VALUE!</v>
      </c>
      <c r="C1050" s="44" cm="1">
        <f t="array" ref="C1050">_FV(B1050,"Fechamento anterior",TRUE)</f>
        <v>61.34</v>
      </c>
    </row>
    <row r="1051" spans="1:3">
      <c r="A1051" t="s">
        <v>852</v>
      </c>
      <c r="B1051" t="e" vm="920">
        <v>#VALUE!</v>
      </c>
      <c r="C1051" s="44" cm="1">
        <f t="array" ref="C1051">_FV(B1051,"Fechamento anterior",TRUE)</f>
        <v>292.61</v>
      </c>
    </row>
    <row r="1052" spans="1:3">
      <c r="A1052" t="s">
        <v>853</v>
      </c>
      <c r="B1052" t="e" vm="921">
        <v>#VALUE!</v>
      </c>
      <c r="C1052" s="44" cm="1">
        <f t="array" ref="C1052">_FV(B1052,"Fechamento anterior",TRUE)</f>
        <v>13.33</v>
      </c>
    </row>
    <row r="1053" spans="1:3">
      <c r="A1053" t="s">
        <v>854</v>
      </c>
      <c r="B1053" t="e" vm="922">
        <v>#VALUE!</v>
      </c>
      <c r="C1053" s="44" cm="1">
        <f t="array" ref="C1053">_FV(B1053,"Fechamento anterior",TRUE)</f>
        <v>26.64</v>
      </c>
    </row>
    <row r="1054" spans="1:3">
      <c r="A1054" t="s">
        <v>855</v>
      </c>
      <c r="B1054" t="e" vm="923">
        <v>#VALUE!</v>
      </c>
      <c r="C1054" s="44" cm="1">
        <f t="array" ref="C1054">_FV(B1054,"Fechamento anterior",TRUE)</f>
        <v>62.69</v>
      </c>
    </row>
    <row r="1055" spans="1:3">
      <c r="A1055" t="s">
        <v>856</v>
      </c>
      <c r="B1055" t="e" vm="924">
        <v>#VALUE!</v>
      </c>
      <c r="C1055" s="44" cm="1">
        <f t="array" ref="C1055">_FV(B1055,"Fechamento anterior",TRUE)</f>
        <v>27.04</v>
      </c>
    </row>
    <row r="1056" spans="1:3">
      <c r="A1056" t="s">
        <v>857</v>
      </c>
      <c r="B1056" t="e" vm="925">
        <v>#VALUE!</v>
      </c>
      <c r="C1056" s="44" cm="1">
        <f t="array" ref="C1056">_FV(B1056,"Fechamento anterior",TRUE)</f>
        <v>18.93</v>
      </c>
    </row>
  </sheetData>
  <autoFilter ref="A1:C1039" xr:uid="{88DAFCB4-D0FE-4839-8080-D0921CB16C7B}">
    <sortState xmlns:xlrd2="http://schemas.microsoft.com/office/spreadsheetml/2017/richdata2" ref="A2:C1056">
      <sortCondition ref="A1:A1039"/>
    </sortState>
  </autoFilter>
  <pageMargins left="0.511811024" right="0.511811024" top="0.78740157499999996" bottom="0.78740157499999996" header="0.31496062000000002" footer="0.31496062000000002"/>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AA6A-A79B-40E3-B723-ED940924F80C}">
  <dimension ref="A1:B1"/>
  <sheetViews>
    <sheetView topLeftCell="A832" workbookViewId="0">
      <selection sqref="A1:B853"/>
    </sheetView>
  </sheetViews>
  <sheetFormatPr defaultRowHeight="12.75"/>
  <cols>
    <col min="1" max="2" width="10.7109375" bestFit="1" customWidth="1"/>
    <col min="3" max="3" width="9" bestFit="1" customWidth="1"/>
    <col min="4" max="4" width="12.42578125" bestFit="1" customWidth="1"/>
    <col min="5" max="6" width="10.7109375" bestFit="1" customWidth="1"/>
    <col min="7" max="7" width="9" bestFit="1" customWidth="1"/>
    <col min="8" max="8" width="12.42578125" bestFit="1" customWidth="1"/>
  </cols>
  <sheetData>
    <row r="1" spans="1:2">
      <c r="A1" t="s">
        <v>30</v>
      </c>
      <c r="B1" t="s">
        <v>31</v>
      </c>
    </row>
  </sheetData>
  <pageMargins left="0.511811024" right="0.511811024" top="0.78740157499999996" bottom="0.78740157499999996" header="0.31496062000000002" footer="0.31496062000000002"/>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9 5 6 4 9 8 3 5 - b c 3 4 - 4 4 3 3 - b 3 7 d - d 6 a 2 d e a a 0 0 9 2 "   x m l n s = " h t t p : / / s c h e m a s . m i c r o s o f t . c o m / D a t a M a s h u p " > A A A A A B U D A A B Q S w M E F A A C A A g A R L Q G W Z 4 T k Z K l A A A A 9 g A A A B I A H A B D b 2 5 m a W c v U G F j a 2 F n Z S 5 4 b W w g o h g A K K A U A A A A A A A A A A A A A A A A A A A A A A A A A A A A h Y / R C o I w G I V f R X b v N i d R y O + E u k 2 I g u h 2 r K U j n e J m 8 9 2 6 6 J F 6 h Y y y u u v y n P M d O O d + v U E 2 1 F V w U Z 3 V j U l R h C k K l J H N U Z s i R b 0 7 h Q u U c d g I e R a F C k b Y 2 G S w O k W l c 2 1 C i P c e + x g 3 X U E Y p R E 5 5 O u d L F U t Q m 2 s E 0 Y q 9 G k d / 7 c Q h / 1 r D G c 4 i i m e s T m m Q C Y T c m 2 + A B v 3 P t M f E 1 Z 9 5 f p O 8 d a F y y 2 Q S Q J 5 f + A P U E s D B B Q A A g A I A E S 0 B 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t A Z Z K I p H u A 4 A A A A R A A A A E w A c A E Z v c m 1 1 b G F z L 1 N l Y 3 R p b 2 4 x L m 0 g o h g A K K A U A A A A A A A A A A A A A A A A A A A A A A A A A A A A K 0 5 N L s n M z 1 M I h t C G 1 g B Q S w E C L Q A U A A I A C A B E t A Z Z n h O R k q U A A A D 2 A A A A E g A A A A A A A A A A A A A A A A A A A A A A Q 2 9 u Z m l n L 1 B h Y 2 t h Z 2 U u e G 1 s U E s B A i 0 A F A A C A A g A R L Q G W Q / K 6 a u k A A A A 6 Q A A A B M A A A A A A A A A A A A A A A A A 8 Q A A A F t D b 2 5 0 Z W 5 0 X 1 R 5 c G V z X S 5 4 b W x Q S w E C L Q A U A A I A C A B E t A Z Z 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C P c C l m m Y X U y c W w n K z p 0 8 t g A A A A A C A A A A A A A Q Z g A A A A E A A C A A A A C k 7 C t j R x z U g E D 5 M U X h C J X S W z J o s A U 7 q m Q Z k s q O z H B U 7 w A A A A A O g A A A A A I A A C A A A A A j L n l f / r r 9 T d a k O 9 p b A n a w R 0 J L v Z 1 P R C 6 y 8 0 k y Z q S z P F A A A A A 2 v F 0 p d E f l L I G K K o O B / T 7 U N + i 7 e S / 9 6 p E 9 J + h q e N z n t g h c M 6 A a E L V j Y Q 5 u l i U B V Z Z O U K M W I a d F K y G J S G A / i 9 w G D B e 8 e w l Y i b y x e H L 1 N 8 x 9 h k A A A A A Q m Z t Z l p / V c A E C 0 A E A Z 3 C 9 Z d h 5 p c v d I V f K n i M t q k 6 H r u J W f v s r 3 b o n y T R i a f M U Z n V 2 5 4 T L K t S z w + k J a v V I 0 I O 7 < / D a t a M a s h u p > 
</file>

<file path=customXml/itemProps1.xml><?xml version="1.0" encoding="utf-8"?>
<ds:datastoreItem xmlns:ds="http://schemas.openxmlformats.org/officeDocument/2006/customXml" ds:itemID="{CBF9F87F-E7C1-4800-9D76-E4FA18193D1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Planilha de Rebalanceamento</vt:lpstr>
      <vt:lpstr>Cotações</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Assessoria</dc:creator>
  <cp:lastModifiedBy>Renan Dewes</cp:lastModifiedBy>
  <dcterms:created xsi:type="dcterms:W3CDTF">2023-05-19T21:00:04Z</dcterms:created>
  <dcterms:modified xsi:type="dcterms:W3CDTF">2024-08-07T02:12:17Z</dcterms:modified>
</cp:coreProperties>
</file>